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hmad/Desktop/"/>
    </mc:Choice>
  </mc:AlternateContent>
  <xr:revisionPtr revIDLastSave="0" documentId="13_ncr:1_{F2F7B114-7774-3746-B48F-B29BEC799A30}" xr6:coauthVersionLast="45" xr6:coauthVersionMax="45" xr10:uidLastSave="{00000000-0000-0000-0000-000000000000}"/>
  <bookViews>
    <workbookView xWindow="0" yWindow="460" windowWidth="38400" windowHeight="19540" xr2:uid="{2C2AD63D-B585-3544-804A-B933E06BF326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7" i="1"/>
  <c r="I16" i="1"/>
  <c r="I18" i="1"/>
  <c r="I19" i="1"/>
  <c r="J19" i="1"/>
  <c r="I26" i="1"/>
  <c r="I25" i="1"/>
  <c r="J50" i="1"/>
  <c r="I50" i="1"/>
  <c r="I36" i="1"/>
  <c r="I37" i="1"/>
  <c r="J37" i="1"/>
  <c r="J79" i="1"/>
  <c r="I79" i="1"/>
  <c r="J83" i="1"/>
  <c r="I83" i="1"/>
  <c r="J80" i="1"/>
  <c r="I80" i="1"/>
  <c r="J81" i="1"/>
  <c r="I81" i="1"/>
  <c r="J82" i="1"/>
  <c r="I82" i="1"/>
  <c r="J84" i="1"/>
  <c r="I84" i="1"/>
  <c r="J90" i="1"/>
  <c r="I90" i="1"/>
  <c r="J92" i="1"/>
  <c r="I92" i="1"/>
  <c r="J89" i="1"/>
  <c r="I89" i="1"/>
  <c r="J88" i="1"/>
  <c r="I88" i="1"/>
  <c r="J91" i="1"/>
  <c r="I91" i="1"/>
  <c r="J100" i="1"/>
  <c r="I100" i="1"/>
  <c r="J97" i="1"/>
  <c r="I97" i="1"/>
  <c r="J98" i="1"/>
  <c r="I98" i="1"/>
  <c r="J99" i="1"/>
  <c r="I99" i="1"/>
  <c r="J101" i="1"/>
  <c r="I101" i="1"/>
  <c r="J96" i="1"/>
  <c r="I96" i="1"/>
  <c r="J74" i="1"/>
  <c r="J75" i="1"/>
  <c r="J71" i="1"/>
  <c r="J72" i="1"/>
  <c r="J73" i="1"/>
  <c r="I74" i="1"/>
  <c r="I75" i="1"/>
  <c r="I71" i="1"/>
  <c r="I72" i="1"/>
  <c r="I73" i="1"/>
  <c r="J64" i="1"/>
  <c r="J67" i="1"/>
  <c r="J65" i="1"/>
  <c r="J66" i="1"/>
  <c r="I64" i="1"/>
  <c r="I67" i="1"/>
  <c r="I65" i="1"/>
  <c r="I66" i="1"/>
  <c r="J34" i="1"/>
  <c r="I34" i="1"/>
  <c r="J36" i="1"/>
  <c r="J33" i="1"/>
  <c r="I33" i="1"/>
  <c r="J35" i="1"/>
  <c r="I35" i="1"/>
  <c r="J38" i="1"/>
  <c r="I38" i="1"/>
  <c r="I42" i="1"/>
  <c r="J42" i="1"/>
  <c r="I43" i="1"/>
  <c r="J43" i="1"/>
  <c r="I49" i="1"/>
  <c r="J49" i="1"/>
  <c r="I48" i="1"/>
  <c r="J48" i="1"/>
  <c r="J28" i="1"/>
  <c r="I28" i="1"/>
  <c r="J29" i="1"/>
  <c r="I29" i="1"/>
  <c r="J25" i="1"/>
  <c r="J26" i="1"/>
  <c r="J23" i="1"/>
  <c r="I23" i="1"/>
  <c r="J24" i="1"/>
  <c r="I24" i="1"/>
  <c r="J60" i="1"/>
  <c r="I60" i="1"/>
  <c r="J56" i="1"/>
  <c r="I56" i="1"/>
  <c r="J59" i="1"/>
  <c r="I59" i="1"/>
  <c r="J57" i="1"/>
  <c r="I57" i="1"/>
  <c r="J55" i="1"/>
  <c r="I55" i="1"/>
  <c r="J58" i="1"/>
  <c r="I58" i="1"/>
  <c r="J46" i="1"/>
  <c r="I46" i="1"/>
  <c r="J44" i="1"/>
  <c r="I44" i="1"/>
  <c r="J51" i="1"/>
  <c r="I51" i="1"/>
  <c r="J45" i="1"/>
  <c r="I45" i="1"/>
  <c r="J47" i="1"/>
  <c r="I47" i="1"/>
  <c r="J27" i="1"/>
  <c r="I27" i="1"/>
  <c r="J16" i="1"/>
  <c r="J15" i="1"/>
  <c r="I15" i="1"/>
  <c r="J18" i="1"/>
  <c r="J17" i="1"/>
  <c r="J10" i="1"/>
  <c r="J7" i="1"/>
  <c r="J8" i="1"/>
  <c r="J9" i="1"/>
  <c r="J11" i="1"/>
  <c r="J6" i="1"/>
  <c r="I6" i="1"/>
</calcChain>
</file>

<file path=xl/sharedStrings.xml><?xml version="1.0" encoding="utf-8"?>
<sst xmlns="http://schemas.openxmlformats.org/spreadsheetml/2006/main" count="188" uniqueCount="76">
  <si>
    <t>TEAM</t>
  </si>
  <si>
    <t>W</t>
  </si>
  <si>
    <t>L</t>
  </si>
  <si>
    <t>D</t>
  </si>
  <si>
    <t>B</t>
  </si>
  <si>
    <t>F</t>
  </si>
  <si>
    <t>A</t>
  </si>
  <si>
    <t>BP</t>
  </si>
  <si>
    <t>PTS</t>
  </si>
  <si>
    <t>AGG</t>
  </si>
  <si>
    <t>Titans</t>
  </si>
  <si>
    <t>Pythons</t>
  </si>
  <si>
    <t>Ragging Bulls</t>
  </si>
  <si>
    <t>CANTERBURY JUNIOR TABLES</t>
  </si>
  <si>
    <t>U/8's</t>
  </si>
  <si>
    <t>U/10 BOYS</t>
  </si>
  <si>
    <t>U/12 BOYS</t>
  </si>
  <si>
    <t>U/14 BOYS</t>
  </si>
  <si>
    <t>U/16 BOYS DIV 1</t>
  </si>
  <si>
    <t>U/16 BOYS DIV 2</t>
  </si>
  <si>
    <t>U/10 GIRLS</t>
  </si>
  <si>
    <t>U/12 GIRLS</t>
  </si>
  <si>
    <t>U/14 GIRLS</t>
  </si>
  <si>
    <t>U/16 GIRLS DIV 1</t>
  </si>
  <si>
    <t>U/16 GIRLS DIV 2</t>
  </si>
  <si>
    <t>Beyrouti</t>
  </si>
  <si>
    <t>Cobras</t>
  </si>
  <si>
    <t>leopards</t>
  </si>
  <si>
    <t>Lions</t>
  </si>
  <si>
    <t>Greenacre Tigers</t>
  </si>
  <si>
    <t>Bulls</t>
  </si>
  <si>
    <t>Eagles</t>
  </si>
  <si>
    <t>Bulls 1</t>
  </si>
  <si>
    <t>Bulls 2</t>
  </si>
  <si>
    <t>Stallions</t>
  </si>
  <si>
    <t>Tigers</t>
  </si>
  <si>
    <t>Too Good</t>
  </si>
  <si>
    <t>Second Chance</t>
  </si>
  <si>
    <t>Raiders</t>
  </si>
  <si>
    <t>Ravens</t>
  </si>
  <si>
    <t>Storm</t>
  </si>
  <si>
    <t>Redskins</t>
  </si>
  <si>
    <t>Raptors</t>
  </si>
  <si>
    <t>Noori Brothers</t>
  </si>
  <si>
    <t>Bulldogs</t>
  </si>
  <si>
    <t>Elite</t>
  </si>
  <si>
    <t>Junkies</t>
  </si>
  <si>
    <t>Wolf Pack</t>
  </si>
  <si>
    <t>Heat</t>
  </si>
  <si>
    <t>No Effect</t>
  </si>
  <si>
    <t>Goldern Scorpions</t>
  </si>
  <si>
    <t>Predators</t>
  </si>
  <si>
    <t>Reapers</t>
  </si>
  <si>
    <t>Spinnaz</t>
  </si>
  <si>
    <t>All Stars</t>
  </si>
  <si>
    <t xml:space="preserve">Wolves </t>
  </si>
  <si>
    <t>Knights</t>
  </si>
  <si>
    <t>BB</t>
  </si>
  <si>
    <t>Here Come D Shabab</t>
  </si>
  <si>
    <t>Warriors</t>
  </si>
  <si>
    <t>Roosters</t>
  </si>
  <si>
    <t>Spiders</t>
  </si>
  <si>
    <t>Strikers</t>
  </si>
  <si>
    <t>Taggers</t>
  </si>
  <si>
    <t>Black Panthers</t>
  </si>
  <si>
    <t>Scorpions</t>
  </si>
  <si>
    <t>Dolphins</t>
  </si>
  <si>
    <t>Pink Panthers</t>
  </si>
  <si>
    <t>Wolves</t>
  </si>
  <si>
    <t>Lowkey</t>
  </si>
  <si>
    <t>Dominaters</t>
  </si>
  <si>
    <t>Fradadafa</t>
  </si>
  <si>
    <t>Dragons</t>
  </si>
  <si>
    <t>Riots</t>
  </si>
  <si>
    <t>Vipers</t>
  </si>
  <si>
    <t>Pink Wolves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</si>
</sst>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26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2ABA3-FDD2-1B44-8C39-468E3B2E1A0D}">
  <dimension ref="A2:J101"/>
  <sheetViews>
    <sheetView tabSelected="1" topLeftCell="A58" workbookViewId="0">
      <selection activeCell="U77" sqref="U77"/>
    </sheetView>
  </sheetViews>
  <sheetFormatPr baseColWidth="10" defaultRowHeight="16" x14ac:dyDescent="0.2"/>
  <cols>
    <col min="1" max="1" width="19" bestFit="1" customWidth="1"/>
    <col min="2" max="2" width="3" bestFit="1" customWidth="1"/>
    <col min="3" max="3" width="3.1640625" bestFit="1" customWidth="1"/>
    <col min="4" max="4" width="2.5" bestFit="1" customWidth="1"/>
    <col min="5" max="6" width="3.1640625" bestFit="1" customWidth="1"/>
    <col min="7" max="7" width="4.1640625" bestFit="1" customWidth="1"/>
    <col min="8" max="8" width="3.33203125" bestFit="1" customWidth="1"/>
    <col min="9" max="9" width="4.1640625" bestFit="1" customWidth="1"/>
    <col min="10" max="10" width="5" bestFit="1" customWidth="1"/>
  </cols>
  <sheetData>
    <row r="2" spans="1:10" x14ac:dyDescent="0.2">
      <c r="A2" s="1" t="s">
        <v>13</v>
      </c>
    </row>
    <row r="4" spans="1:10" x14ac:dyDescent="0.2">
      <c r="A4" s="2" t="s">
        <v>14</v>
      </c>
      <c r="B4" s="2"/>
    </row>
    <row r="5" spans="1:10" x14ac:dyDescent="0.2">
      <c r="A5" s="3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</row>
    <row r="6" spans="1:10" x14ac:dyDescent="0.2">
      <c r="A6" s="5" t="s">
        <v>25</v>
      </c>
      <c r="B6" s="6">
        <v>10</v>
      </c>
      <c r="C6" s="6"/>
      <c r="D6" s="6"/>
      <c r="E6" s="6"/>
      <c r="F6" s="6">
        <v>75</v>
      </c>
      <c r="G6" s="6">
        <v>30</v>
      </c>
      <c r="H6" s="6"/>
      <c r="I6" s="6">
        <f t="shared" ref="I6:I11" si="0">(B6*3)+(C6*1)+(D6*2)+(E6*3)+(H6)</f>
        <v>30</v>
      </c>
      <c r="J6" s="6">
        <f t="shared" ref="J6:J11" si="1">SUM(F6-G6)</f>
        <v>45</v>
      </c>
    </row>
    <row r="7" spans="1:10" x14ac:dyDescent="0.2">
      <c r="A7" s="5" t="s">
        <v>29</v>
      </c>
      <c r="B7" s="6">
        <v>8</v>
      </c>
      <c r="C7" s="6">
        <v>2</v>
      </c>
      <c r="D7" s="6"/>
      <c r="E7" s="6"/>
      <c r="F7" s="6">
        <v>52</v>
      </c>
      <c r="G7" s="6">
        <v>34</v>
      </c>
      <c r="H7" s="6"/>
      <c r="I7" s="6">
        <f t="shared" si="0"/>
        <v>26</v>
      </c>
      <c r="J7" s="6">
        <f t="shared" si="1"/>
        <v>18</v>
      </c>
    </row>
    <row r="8" spans="1:10" x14ac:dyDescent="0.2">
      <c r="A8" s="5" t="s">
        <v>28</v>
      </c>
      <c r="B8" s="6">
        <v>5</v>
      </c>
      <c r="C8" s="6">
        <v>4</v>
      </c>
      <c r="D8" s="6">
        <v>1</v>
      </c>
      <c r="E8" s="6"/>
      <c r="F8" s="6">
        <v>65</v>
      </c>
      <c r="G8" s="6">
        <v>49</v>
      </c>
      <c r="H8" s="6"/>
      <c r="I8" s="6">
        <f t="shared" si="0"/>
        <v>21</v>
      </c>
      <c r="J8" s="6">
        <f t="shared" si="1"/>
        <v>16</v>
      </c>
    </row>
    <row r="9" spans="1:10" x14ac:dyDescent="0.2">
      <c r="A9" s="5" t="s">
        <v>12</v>
      </c>
      <c r="B9" s="6">
        <v>4</v>
      </c>
      <c r="C9" s="6">
        <v>5</v>
      </c>
      <c r="D9" s="6">
        <v>1</v>
      </c>
      <c r="E9" s="6"/>
      <c r="F9" s="6">
        <v>57</v>
      </c>
      <c r="G9" s="6">
        <v>54</v>
      </c>
      <c r="H9" s="6"/>
      <c r="I9" s="6">
        <f t="shared" si="0"/>
        <v>19</v>
      </c>
      <c r="J9" s="6">
        <f t="shared" si="1"/>
        <v>3</v>
      </c>
    </row>
    <row r="10" spans="1:10" x14ac:dyDescent="0.2">
      <c r="A10" s="5" t="s">
        <v>27</v>
      </c>
      <c r="B10" s="6">
        <v>2</v>
      </c>
      <c r="C10" s="6">
        <v>8</v>
      </c>
      <c r="D10" s="6"/>
      <c r="E10" s="6"/>
      <c r="F10" s="6">
        <v>47</v>
      </c>
      <c r="G10" s="6">
        <v>64</v>
      </c>
      <c r="H10" s="6"/>
      <c r="I10" s="6">
        <f t="shared" si="0"/>
        <v>14</v>
      </c>
      <c r="J10" s="6">
        <f t="shared" si="1"/>
        <v>-17</v>
      </c>
    </row>
    <row r="11" spans="1:10" x14ac:dyDescent="0.2">
      <c r="A11" s="5" t="s">
        <v>26</v>
      </c>
      <c r="B11" s="6"/>
      <c r="C11" s="6">
        <v>10</v>
      </c>
      <c r="D11" s="6"/>
      <c r="E11" s="6"/>
      <c r="F11" s="6">
        <v>21</v>
      </c>
      <c r="G11" s="6">
        <v>81</v>
      </c>
      <c r="H11" s="6"/>
      <c r="I11" s="6">
        <f t="shared" si="0"/>
        <v>10</v>
      </c>
      <c r="J11" s="6">
        <f t="shared" si="1"/>
        <v>-60</v>
      </c>
    </row>
    <row r="12" spans="1:10" x14ac:dyDescent="0.2">
      <c r="B12" s="7"/>
      <c r="C12" s="7"/>
      <c r="D12" s="7"/>
      <c r="E12" s="7"/>
      <c r="F12" s="7"/>
      <c r="G12" s="7"/>
      <c r="H12" s="7"/>
      <c r="I12" s="7"/>
      <c r="J12" s="7"/>
    </row>
    <row r="13" spans="1:10" x14ac:dyDescent="0.2">
      <c r="A13" s="2" t="s">
        <v>15</v>
      </c>
      <c r="B13" s="2"/>
      <c r="I13" s="7"/>
    </row>
    <row r="14" spans="1:10" x14ac:dyDescent="0.2">
      <c r="A14" s="3" t="s">
        <v>0</v>
      </c>
      <c r="B14" s="4" t="s">
        <v>1</v>
      </c>
      <c r="C14" s="4" t="s">
        <v>2</v>
      </c>
      <c r="D14" s="4" t="s">
        <v>3</v>
      </c>
      <c r="E14" s="4" t="s">
        <v>4</v>
      </c>
      <c r="F14" s="4" t="s">
        <v>5</v>
      </c>
      <c r="G14" s="4" t="s">
        <v>6</v>
      </c>
      <c r="H14" s="4" t="s">
        <v>7</v>
      </c>
      <c r="I14" s="4" t="s">
        <v>8</v>
      </c>
      <c r="J14" s="4" t="s">
        <v>9</v>
      </c>
    </row>
    <row r="15" spans="1:10" x14ac:dyDescent="0.2">
      <c r="A15" s="5" t="s">
        <v>29</v>
      </c>
      <c r="B15" s="6">
        <v>8</v>
      </c>
      <c r="C15" s="6"/>
      <c r="D15" s="6"/>
      <c r="E15" s="6">
        <v>2</v>
      </c>
      <c r="F15" s="6">
        <v>60</v>
      </c>
      <c r="G15" s="6">
        <v>6</v>
      </c>
      <c r="H15" s="6"/>
      <c r="I15" s="6">
        <f>(B15*3)+(C15*1)+(D15*2)+(E15*3)+(H15)</f>
        <v>30</v>
      </c>
      <c r="J15" s="6">
        <f>SUM(F15-G15)</f>
        <v>54</v>
      </c>
    </row>
    <row r="16" spans="1:10" x14ac:dyDescent="0.2">
      <c r="A16" s="5" t="s">
        <v>30</v>
      </c>
      <c r="B16" s="6">
        <v>7</v>
      </c>
      <c r="C16" s="6">
        <v>2</v>
      </c>
      <c r="D16" s="6"/>
      <c r="E16" s="6">
        <v>1</v>
      </c>
      <c r="F16" s="6">
        <v>33</v>
      </c>
      <c r="G16" s="6">
        <v>19</v>
      </c>
      <c r="H16" s="6"/>
      <c r="I16" s="6">
        <f>(B16*3)+(C16*1)+(D16*2)+(E16*3)+(H16)</f>
        <v>26</v>
      </c>
      <c r="J16" s="6">
        <f>SUM(F16-G16)</f>
        <v>14</v>
      </c>
    </row>
    <row r="17" spans="1:10" x14ac:dyDescent="0.2">
      <c r="A17" s="5" t="s">
        <v>12</v>
      </c>
      <c r="B17" s="6">
        <v>3</v>
      </c>
      <c r="C17" s="6">
        <v>4</v>
      </c>
      <c r="D17" s="6">
        <v>1</v>
      </c>
      <c r="E17" s="6">
        <v>2</v>
      </c>
      <c r="F17" s="6">
        <v>30</v>
      </c>
      <c r="G17" s="6">
        <v>22</v>
      </c>
      <c r="H17" s="6"/>
      <c r="I17" s="6">
        <f>(B17*3)+(C17*1)+(D17*2)+(E17*3)+(H17)</f>
        <v>21</v>
      </c>
      <c r="J17" s="6">
        <f>SUM(F17-G17)</f>
        <v>8</v>
      </c>
    </row>
    <row r="18" spans="1:10" x14ac:dyDescent="0.2">
      <c r="A18" s="5" t="s">
        <v>10</v>
      </c>
      <c r="B18" s="6">
        <v>1</v>
      </c>
      <c r="C18" s="6">
        <v>5</v>
      </c>
      <c r="D18" s="6">
        <v>1</v>
      </c>
      <c r="E18" s="6">
        <v>2</v>
      </c>
      <c r="F18" s="6">
        <v>23</v>
      </c>
      <c r="G18" s="6">
        <v>28</v>
      </c>
      <c r="H18" s="6"/>
      <c r="I18" s="6">
        <f>(B18*3)+(C18*1)+(D18*2)+(E18*3)+(H18)</f>
        <v>16</v>
      </c>
      <c r="J18" s="6">
        <f>SUM(F18-G18)</f>
        <v>-5</v>
      </c>
    </row>
    <row r="19" spans="1:10" x14ac:dyDescent="0.2">
      <c r="A19" s="5" t="s">
        <v>31</v>
      </c>
      <c r="B19" s="6"/>
      <c r="C19" s="6">
        <v>8</v>
      </c>
      <c r="D19" s="6"/>
      <c r="E19" s="6">
        <v>2</v>
      </c>
      <c r="F19" s="6">
        <v>22</v>
      </c>
      <c r="G19" s="6">
        <v>29</v>
      </c>
      <c r="H19" s="6"/>
      <c r="I19" s="6">
        <f>(B19*3)+(C19*1)+(D19*2)+(E19*3)+(H19)</f>
        <v>14</v>
      </c>
      <c r="J19" s="6">
        <f>SUM(F19-G19)</f>
        <v>-7</v>
      </c>
    </row>
    <row r="20" spans="1:10" x14ac:dyDescent="0.2">
      <c r="B20" s="7"/>
      <c r="C20" s="7"/>
      <c r="D20" s="7"/>
      <c r="E20" s="7"/>
      <c r="F20" s="7"/>
      <c r="G20" s="7"/>
      <c r="H20" s="7"/>
      <c r="I20" s="7"/>
      <c r="J20" s="7"/>
    </row>
    <row r="21" spans="1:10" x14ac:dyDescent="0.2">
      <c r="A21" s="2" t="s">
        <v>16</v>
      </c>
      <c r="B21" s="2"/>
    </row>
    <row r="22" spans="1:10" x14ac:dyDescent="0.2">
      <c r="A22" s="3" t="s">
        <v>0</v>
      </c>
      <c r="B22" s="4" t="s">
        <v>1</v>
      </c>
      <c r="C22" s="4" t="s">
        <v>2</v>
      </c>
      <c r="D22" s="4" t="s">
        <v>3</v>
      </c>
      <c r="E22" s="4" t="s">
        <v>4</v>
      </c>
      <c r="F22" s="4" t="s">
        <v>5</v>
      </c>
      <c r="G22" s="4" t="s">
        <v>6</v>
      </c>
      <c r="H22" s="4" t="s">
        <v>7</v>
      </c>
      <c r="I22" s="4" t="s">
        <v>8</v>
      </c>
      <c r="J22" s="4" t="s">
        <v>9</v>
      </c>
    </row>
    <row r="23" spans="1:10" x14ac:dyDescent="0.2">
      <c r="A23" s="5" t="s">
        <v>33</v>
      </c>
      <c r="B23" s="6">
        <v>9</v>
      </c>
      <c r="C23" s="6">
        <v>1</v>
      </c>
      <c r="D23" s="6"/>
      <c r="E23" s="6"/>
      <c r="F23" s="6">
        <v>63</v>
      </c>
      <c r="G23" s="6">
        <v>26</v>
      </c>
      <c r="H23" s="6"/>
      <c r="I23" s="6">
        <f>(B23*3)+(C23*1)+(D23*2)+(E23*3)+(H23)</f>
        <v>28</v>
      </c>
      <c r="J23" s="6">
        <f>SUM(F23-G23)</f>
        <v>37</v>
      </c>
    </row>
    <row r="24" spans="1:10" x14ac:dyDescent="0.2">
      <c r="A24" s="5" t="s">
        <v>32</v>
      </c>
      <c r="B24" s="6">
        <v>7</v>
      </c>
      <c r="C24" s="6">
        <v>2</v>
      </c>
      <c r="D24" s="6"/>
      <c r="E24" s="6">
        <v>1</v>
      </c>
      <c r="F24" s="6">
        <v>49</v>
      </c>
      <c r="G24" s="6">
        <v>15</v>
      </c>
      <c r="H24" s="6"/>
      <c r="I24" s="6">
        <f>(B24*3)+(C24*1)+(D24*2)+(E24*3)+(H24)</f>
        <v>26</v>
      </c>
      <c r="J24" s="6">
        <f>SUM(F24-G24)</f>
        <v>34</v>
      </c>
    </row>
    <row r="25" spans="1:10" x14ac:dyDescent="0.2">
      <c r="A25" s="5" t="s">
        <v>35</v>
      </c>
      <c r="B25" s="6">
        <v>4</v>
      </c>
      <c r="C25" s="6">
        <v>3</v>
      </c>
      <c r="D25" s="6">
        <v>1</v>
      </c>
      <c r="E25" s="6">
        <v>2</v>
      </c>
      <c r="F25" s="6">
        <v>44</v>
      </c>
      <c r="G25" s="6">
        <v>29</v>
      </c>
      <c r="H25" s="6"/>
      <c r="I25" s="6">
        <f>(B25*3)+(C25*1)+(D25*2)+(E25*3)+(H25)</f>
        <v>23</v>
      </c>
      <c r="J25" s="6">
        <f>SUM(F25-G25)</f>
        <v>15</v>
      </c>
    </row>
    <row r="26" spans="1:10" x14ac:dyDescent="0.2">
      <c r="A26" s="5" t="s">
        <v>34</v>
      </c>
      <c r="B26" s="6">
        <v>2</v>
      </c>
      <c r="C26" s="6">
        <v>5</v>
      </c>
      <c r="D26" s="6">
        <v>2</v>
      </c>
      <c r="E26" s="6">
        <v>1</v>
      </c>
      <c r="F26" s="6">
        <v>20</v>
      </c>
      <c r="G26" s="6">
        <v>21</v>
      </c>
      <c r="H26" s="6"/>
      <c r="I26" s="6">
        <f>(B26*3)+(C26*1)+(D26*2)+(E26*3)+(H26)</f>
        <v>18</v>
      </c>
      <c r="J26" s="6">
        <f>SUM(F26-G26)</f>
        <v>-1</v>
      </c>
    </row>
    <row r="27" spans="1:10" x14ac:dyDescent="0.2">
      <c r="A27" s="5" t="s">
        <v>38</v>
      </c>
      <c r="B27" s="6">
        <v>3</v>
      </c>
      <c r="C27" s="6">
        <v>6</v>
      </c>
      <c r="D27" s="6"/>
      <c r="E27" s="6">
        <v>1</v>
      </c>
      <c r="F27" s="6">
        <v>21</v>
      </c>
      <c r="G27" s="6">
        <v>40</v>
      </c>
      <c r="H27" s="6"/>
      <c r="I27" s="6">
        <f>(B27*3)+(C27*1)+(D27*2)+(E27*3)+(H27)</f>
        <v>18</v>
      </c>
      <c r="J27" s="6">
        <f>SUM(F27-G27)</f>
        <v>-19</v>
      </c>
    </row>
    <row r="28" spans="1:10" x14ac:dyDescent="0.2">
      <c r="A28" s="5" t="s">
        <v>37</v>
      </c>
      <c r="B28" s="6">
        <v>2</v>
      </c>
      <c r="C28" s="6">
        <v>5</v>
      </c>
      <c r="D28" s="6">
        <v>1</v>
      </c>
      <c r="E28" s="6">
        <v>1</v>
      </c>
      <c r="F28" s="6">
        <v>12</v>
      </c>
      <c r="G28" s="6">
        <v>45</v>
      </c>
      <c r="H28" s="6"/>
      <c r="I28" s="6">
        <f>(B28*3)+(C28*1)+(D28*2)+(E28*3)+(H28)</f>
        <v>16</v>
      </c>
      <c r="J28" s="6">
        <f>SUM(F28-G28)</f>
        <v>-33</v>
      </c>
    </row>
    <row r="29" spans="1:10" x14ac:dyDescent="0.2">
      <c r="A29" s="5" t="s">
        <v>36</v>
      </c>
      <c r="B29" s="6">
        <v>1</v>
      </c>
      <c r="C29" s="6">
        <v>7</v>
      </c>
      <c r="D29" s="6">
        <v>1</v>
      </c>
      <c r="E29" s="6">
        <v>1</v>
      </c>
      <c r="F29" s="6">
        <v>28</v>
      </c>
      <c r="G29" s="6">
        <v>34</v>
      </c>
      <c r="H29" s="6"/>
      <c r="I29" s="6">
        <f>(B29*3)+(C29*1)+(D29*2)+(E29*3)+(H29)</f>
        <v>15</v>
      </c>
      <c r="J29" s="6">
        <f>SUM(F29-G29)</f>
        <v>-6</v>
      </c>
    </row>
    <row r="30" spans="1:10" x14ac:dyDescent="0.2">
      <c r="A30" s="15"/>
      <c r="B30" s="16"/>
      <c r="C30" s="16"/>
      <c r="D30" s="16"/>
      <c r="E30" s="16"/>
      <c r="F30" s="16"/>
      <c r="G30" s="16"/>
      <c r="H30" s="16"/>
      <c r="I30" s="6"/>
      <c r="J30" s="16"/>
    </row>
    <row r="31" spans="1:10" x14ac:dyDescent="0.2">
      <c r="A31" s="2" t="s">
        <v>17</v>
      </c>
      <c r="B31" s="2"/>
    </row>
    <row r="32" spans="1:10" x14ac:dyDescent="0.2">
      <c r="A32" s="3" t="s">
        <v>0</v>
      </c>
      <c r="B32" s="4" t="s">
        <v>1</v>
      </c>
      <c r="C32" s="4" t="s">
        <v>2</v>
      </c>
      <c r="D32" s="4" t="s">
        <v>3</v>
      </c>
      <c r="E32" s="4" t="s">
        <v>4</v>
      </c>
      <c r="F32" s="4" t="s">
        <v>5</v>
      </c>
      <c r="G32" s="4" t="s">
        <v>6</v>
      </c>
      <c r="H32" s="4" t="s">
        <v>7</v>
      </c>
      <c r="I32" s="4" t="s">
        <v>8</v>
      </c>
      <c r="J32" s="4" t="s">
        <v>9</v>
      </c>
    </row>
    <row r="33" spans="1:10" x14ac:dyDescent="0.2">
      <c r="A33" s="5" t="s">
        <v>41</v>
      </c>
      <c r="B33" s="6">
        <v>9</v>
      </c>
      <c r="C33" s="6"/>
      <c r="D33" s="6">
        <v>1</v>
      </c>
      <c r="E33" s="6"/>
      <c r="F33" s="6">
        <v>57</v>
      </c>
      <c r="G33" s="6">
        <v>12</v>
      </c>
      <c r="H33" s="6"/>
      <c r="I33" s="6">
        <f t="shared" ref="I33:I38" si="2">(B33*3)+(C33*1)+(D33*2)+(E33*3)+(H33)</f>
        <v>29</v>
      </c>
      <c r="J33" s="6">
        <f t="shared" ref="J33:J38" si="3">SUM(F33-G33)</f>
        <v>45</v>
      </c>
    </row>
    <row r="34" spans="1:10" x14ac:dyDescent="0.2">
      <c r="A34" s="5" t="s">
        <v>43</v>
      </c>
      <c r="B34" s="6">
        <v>7</v>
      </c>
      <c r="C34" s="6">
        <v>2</v>
      </c>
      <c r="D34" s="6">
        <v>1</v>
      </c>
      <c r="E34" s="6"/>
      <c r="F34" s="6">
        <v>52</v>
      </c>
      <c r="G34" s="6">
        <v>20</v>
      </c>
      <c r="H34" s="6"/>
      <c r="I34" s="6">
        <f t="shared" si="2"/>
        <v>25</v>
      </c>
      <c r="J34" s="6">
        <f t="shared" si="3"/>
        <v>32</v>
      </c>
    </row>
    <row r="35" spans="1:10" x14ac:dyDescent="0.2">
      <c r="A35" s="5" t="s">
        <v>40</v>
      </c>
      <c r="B35" s="6">
        <v>7</v>
      </c>
      <c r="C35" s="6">
        <v>3</v>
      </c>
      <c r="D35" s="6"/>
      <c r="E35" s="6"/>
      <c r="F35" s="6">
        <v>57</v>
      </c>
      <c r="G35" s="6">
        <v>15</v>
      </c>
      <c r="H35" s="6"/>
      <c r="I35" s="6">
        <f t="shared" si="2"/>
        <v>24</v>
      </c>
      <c r="J35" s="6">
        <f t="shared" si="3"/>
        <v>42</v>
      </c>
    </row>
    <row r="36" spans="1:10" x14ac:dyDescent="0.2">
      <c r="A36" s="5" t="s">
        <v>10</v>
      </c>
      <c r="B36" s="6">
        <v>5</v>
      </c>
      <c r="C36" s="6">
        <v>4</v>
      </c>
      <c r="D36" s="6"/>
      <c r="E36" s="6">
        <v>1</v>
      </c>
      <c r="F36" s="6">
        <v>52</v>
      </c>
      <c r="G36" s="6">
        <v>26</v>
      </c>
      <c r="H36" s="6"/>
      <c r="I36" s="6">
        <f t="shared" si="2"/>
        <v>22</v>
      </c>
      <c r="J36" s="6">
        <f t="shared" si="3"/>
        <v>26</v>
      </c>
    </row>
    <row r="37" spans="1:10" x14ac:dyDescent="0.2">
      <c r="A37" s="5" t="s">
        <v>42</v>
      </c>
      <c r="B37" s="6">
        <v>1</v>
      </c>
      <c r="C37" s="6">
        <v>8</v>
      </c>
      <c r="D37" s="6"/>
      <c r="E37" s="6">
        <v>1</v>
      </c>
      <c r="F37" s="6">
        <v>16</v>
      </c>
      <c r="G37" s="6">
        <v>37</v>
      </c>
      <c r="H37" s="6"/>
      <c r="I37" s="6">
        <f t="shared" si="2"/>
        <v>14</v>
      </c>
      <c r="J37" s="6">
        <f t="shared" si="3"/>
        <v>-21</v>
      </c>
    </row>
    <row r="38" spans="1:10" x14ac:dyDescent="0.2">
      <c r="A38" s="5" t="s">
        <v>39</v>
      </c>
      <c r="B38" s="6">
        <v>2</v>
      </c>
      <c r="C38" s="6">
        <v>8</v>
      </c>
      <c r="D38" s="6"/>
      <c r="E38" s="6"/>
      <c r="F38" s="6">
        <v>19</v>
      </c>
      <c r="G38" s="6">
        <v>53</v>
      </c>
      <c r="H38" s="6"/>
      <c r="I38" s="6">
        <f t="shared" si="2"/>
        <v>14</v>
      </c>
      <c r="J38" s="6">
        <f t="shared" si="3"/>
        <v>-34</v>
      </c>
    </row>
    <row r="39" spans="1:10" x14ac:dyDescent="0.2">
      <c r="A39" s="15"/>
      <c r="B39" s="16"/>
      <c r="C39" s="16"/>
      <c r="D39" s="16"/>
      <c r="E39" s="16"/>
      <c r="F39" s="16"/>
      <c r="G39" s="16"/>
      <c r="H39" s="16"/>
      <c r="I39" s="6"/>
      <c r="J39" s="16"/>
    </row>
    <row r="40" spans="1:10" x14ac:dyDescent="0.2">
      <c r="A40" s="2" t="s">
        <v>18</v>
      </c>
      <c r="B40" s="2"/>
      <c r="I40" s="6"/>
    </row>
    <row r="41" spans="1:10" x14ac:dyDescent="0.2">
      <c r="A41" s="3" t="s">
        <v>0</v>
      </c>
      <c r="B41" s="4" t="s">
        <v>1</v>
      </c>
      <c r="C41" s="4" t="s">
        <v>2</v>
      </c>
      <c r="D41" s="4" t="s">
        <v>3</v>
      </c>
      <c r="E41" s="4" t="s">
        <v>4</v>
      </c>
      <c r="F41" s="4" t="s">
        <v>5</v>
      </c>
      <c r="G41" s="4" t="s">
        <v>6</v>
      </c>
      <c r="H41" s="4" t="s">
        <v>7</v>
      </c>
      <c r="I41" s="4" t="s">
        <v>8</v>
      </c>
      <c r="J41" s="4" t="s">
        <v>9</v>
      </c>
    </row>
    <row r="42" spans="1:10" x14ac:dyDescent="0.2">
      <c r="A42" s="5" t="s">
        <v>45</v>
      </c>
      <c r="B42" s="6">
        <v>7</v>
      </c>
      <c r="C42" s="6"/>
      <c r="D42" s="6">
        <v>3</v>
      </c>
      <c r="E42" s="6"/>
      <c r="F42" s="6">
        <v>56</v>
      </c>
      <c r="G42" s="6">
        <v>27</v>
      </c>
      <c r="H42" s="6"/>
      <c r="I42" s="6">
        <f>(B42*3)+(C42*1)+(D42*2)+(E42*3)+(H42)</f>
        <v>27</v>
      </c>
      <c r="J42" s="6">
        <f>SUM(F42-G42)</f>
        <v>29</v>
      </c>
    </row>
    <row r="43" spans="1:10" x14ac:dyDescent="0.2">
      <c r="A43" s="5" t="s">
        <v>46</v>
      </c>
      <c r="B43" s="6">
        <v>7</v>
      </c>
      <c r="C43" s="6">
        <v>1</v>
      </c>
      <c r="D43" s="6">
        <v>2</v>
      </c>
      <c r="E43" s="6"/>
      <c r="F43" s="6">
        <v>64</v>
      </c>
      <c r="G43" s="6">
        <v>29</v>
      </c>
      <c r="H43" s="6"/>
      <c r="I43" s="6">
        <f>(B43*3)+(C43*1)+(D43*2)+(E43*3)+(H43)</f>
        <v>26</v>
      </c>
      <c r="J43" s="6">
        <f>SUM(F43-G43)</f>
        <v>35</v>
      </c>
    </row>
    <row r="44" spans="1:10" x14ac:dyDescent="0.2">
      <c r="A44" s="5" t="s">
        <v>52</v>
      </c>
      <c r="B44" s="6">
        <v>6</v>
      </c>
      <c r="C44" s="6">
        <v>1</v>
      </c>
      <c r="D44" s="6">
        <v>3</v>
      </c>
      <c r="E44" s="6"/>
      <c r="F44" s="6">
        <v>57</v>
      </c>
      <c r="G44" s="6">
        <v>29</v>
      </c>
      <c r="H44" s="6"/>
      <c r="I44" s="6">
        <f>(B44*3)+(C44*1)+(D44*2)+(E44*3)+(H44)</f>
        <v>25</v>
      </c>
      <c r="J44" s="6">
        <f>SUM(F44-G44)</f>
        <v>28</v>
      </c>
    </row>
    <row r="45" spans="1:10" x14ac:dyDescent="0.2">
      <c r="A45" s="5" t="s">
        <v>50</v>
      </c>
      <c r="B45" s="6">
        <v>6</v>
      </c>
      <c r="C45" s="6">
        <v>2</v>
      </c>
      <c r="D45" s="6">
        <v>2</v>
      </c>
      <c r="E45" s="6"/>
      <c r="F45" s="6">
        <v>51</v>
      </c>
      <c r="G45" s="6">
        <v>24</v>
      </c>
      <c r="H45" s="6"/>
      <c r="I45" s="6">
        <f>(B45*3)+(C45*1)+(D45*2)+(E45*3)+(H45)</f>
        <v>24</v>
      </c>
      <c r="J45" s="6">
        <f>SUM(F45-G45)</f>
        <v>27</v>
      </c>
    </row>
    <row r="46" spans="1:10" x14ac:dyDescent="0.2">
      <c r="A46" s="5" t="s">
        <v>53</v>
      </c>
      <c r="B46" s="6">
        <v>4</v>
      </c>
      <c r="C46" s="6">
        <v>5</v>
      </c>
      <c r="D46" s="6">
        <v>1</v>
      </c>
      <c r="E46" s="6"/>
      <c r="F46" s="6">
        <v>37</v>
      </c>
      <c r="G46" s="6">
        <v>33</v>
      </c>
      <c r="H46" s="6"/>
      <c r="I46" s="6">
        <f>(B46*3)+(C46*1)+(D46*2)+(E46*3)+(H46)</f>
        <v>19</v>
      </c>
      <c r="J46" s="6">
        <f>SUM(F46-G46)</f>
        <v>4</v>
      </c>
    </row>
    <row r="47" spans="1:10" x14ac:dyDescent="0.2">
      <c r="A47" s="5" t="s">
        <v>49</v>
      </c>
      <c r="B47" s="6">
        <v>4</v>
      </c>
      <c r="C47" s="6">
        <v>5</v>
      </c>
      <c r="D47" s="6">
        <v>1</v>
      </c>
      <c r="E47" s="6"/>
      <c r="F47" s="6">
        <v>23</v>
      </c>
      <c r="G47" s="6">
        <v>32</v>
      </c>
      <c r="H47" s="6"/>
      <c r="I47" s="6">
        <f>(B47*3)+(C47*1)+(D47*2)+(E47*3)+(H47)</f>
        <v>19</v>
      </c>
      <c r="J47" s="6">
        <f>SUM(F47-G47)</f>
        <v>-9</v>
      </c>
    </row>
    <row r="48" spans="1:10" x14ac:dyDescent="0.2">
      <c r="A48" s="5" t="s">
        <v>48</v>
      </c>
      <c r="B48" s="6">
        <v>3</v>
      </c>
      <c r="C48" s="6">
        <v>5</v>
      </c>
      <c r="D48" s="6">
        <v>2</v>
      </c>
      <c r="E48" s="6"/>
      <c r="F48" s="6">
        <v>25</v>
      </c>
      <c r="G48" s="6">
        <v>35</v>
      </c>
      <c r="H48" s="6"/>
      <c r="I48" s="6">
        <f>(B48*3)+(C48*1)+(D48*2)+(E48*3)+(H48)</f>
        <v>18</v>
      </c>
      <c r="J48" s="6">
        <f>SUM(F48-G48)</f>
        <v>-10</v>
      </c>
    </row>
    <row r="49" spans="1:10" x14ac:dyDescent="0.2">
      <c r="A49" s="5" t="s">
        <v>47</v>
      </c>
      <c r="B49" s="6">
        <v>3</v>
      </c>
      <c r="C49" s="6">
        <v>6</v>
      </c>
      <c r="D49" s="6">
        <v>1</v>
      </c>
      <c r="E49" s="6"/>
      <c r="F49" s="6">
        <v>23</v>
      </c>
      <c r="G49" s="6">
        <v>50</v>
      </c>
      <c r="H49" s="6"/>
      <c r="I49" s="6">
        <f>(B49*3)+(C49*1)+(D49*2)+(E49*3)+(H49)</f>
        <v>17</v>
      </c>
      <c r="J49" s="6">
        <f>SUM(F49-G49)</f>
        <v>-27</v>
      </c>
    </row>
    <row r="50" spans="1:10" x14ac:dyDescent="0.2">
      <c r="A50" s="5" t="s">
        <v>54</v>
      </c>
      <c r="B50" s="6">
        <v>2</v>
      </c>
      <c r="C50" s="6">
        <v>6</v>
      </c>
      <c r="D50" s="6">
        <v>2</v>
      </c>
      <c r="E50" s="6"/>
      <c r="F50" s="6">
        <v>32</v>
      </c>
      <c r="G50" s="6">
        <v>38</v>
      </c>
      <c r="H50" s="6"/>
      <c r="I50" s="6">
        <f>(B50*3)+(C50*1)+(D50*2)+(E50*3)+(H50)</f>
        <v>16</v>
      </c>
      <c r="J50" s="6">
        <f>SUM(F50-G50)</f>
        <v>-6</v>
      </c>
    </row>
    <row r="51" spans="1:10" x14ac:dyDescent="0.2">
      <c r="A51" s="5" t="s">
        <v>51</v>
      </c>
      <c r="B51" s="6"/>
      <c r="C51" s="6">
        <v>10</v>
      </c>
      <c r="D51" s="6"/>
      <c r="E51" s="6"/>
      <c r="F51" s="6">
        <v>14</v>
      </c>
      <c r="G51" s="6">
        <v>42</v>
      </c>
      <c r="H51" s="6"/>
      <c r="I51" s="6">
        <f>(B51*3)+(C51*1)+(D51*2)+(E51*3)+(H51)</f>
        <v>10</v>
      </c>
      <c r="J51" s="6">
        <f>SUM(F51-G51)</f>
        <v>-28</v>
      </c>
    </row>
    <row r="53" spans="1:10" x14ac:dyDescent="0.2">
      <c r="A53" s="2" t="s">
        <v>19</v>
      </c>
      <c r="B53" s="2"/>
      <c r="I53" s="6"/>
    </row>
    <row r="54" spans="1:10" x14ac:dyDescent="0.2">
      <c r="A54" s="3" t="s">
        <v>0</v>
      </c>
      <c r="B54" s="4" t="s">
        <v>1</v>
      </c>
      <c r="C54" s="4" t="s">
        <v>2</v>
      </c>
      <c r="D54" s="4" t="s">
        <v>3</v>
      </c>
      <c r="E54" s="4" t="s">
        <v>4</v>
      </c>
      <c r="F54" s="4" t="s">
        <v>5</v>
      </c>
      <c r="G54" s="4" t="s">
        <v>6</v>
      </c>
      <c r="H54" s="4" t="s">
        <v>7</v>
      </c>
      <c r="I54" s="4" t="s">
        <v>8</v>
      </c>
      <c r="J54" s="4" t="s">
        <v>9</v>
      </c>
    </row>
    <row r="55" spans="1:10" x14ac:dyDescent="0.2">
      <c r="A55" s="5" t="s">
        <v>75</v>
      </c>
      <c r="B55" s="6">
        <v>10</v>
      </c>
      <c r="C55" s="6"/>
      <c r="D55" s="6"/>
      <c r="E55" s="6"/>
      <c r="F55" s="6">
        <v>53</v>
      </c>
      <c r="G55" s="6">
        <v>25</v>
      </c>
      <c r="H55" s="6"/>
      <c r="I55" s="6">
        <f t="shared" ref="I55:I60" si="4">(B55*3)+(C55*1)+(D55*2)+(E55*3)+(H55)</f>
        <v>30</v>
      </c>
      <c r="J55" s="6">
        <f t="shared" ref="J55:J60" si="5">SUM(F55-G55)</f>
        <v>28</v>
      </c>
    </row>
    <row r="56" spans="1:10" x14ac:dyDescent="0.2">
      <c r="A56" s="5" t="s">
        <v>57</v>
      </c>
      <c r="B56" s="6">
        <v>6</v>
      </c>
      <c r="C56" s="6">
        <v>2</v>
      </c>
      <c r="D56" s="6">
        <v>2</v>
      </c>
      <c r="E56" s="6"/>
      <c r="F56" s="6">
        <v>36</v>
      </c>
      <c r="G56" s="6">
        <v>28</v>
      </c>
      <c r="H56" s="6"/>
      <c r="I56" s="6">
        <f t="shared" si="4"/>
        <v>24</v>
      </c>
      <c r="J56" s="6">
        <f t="shared" si="5"/>
        <v>8</v>
      </c>
    </row>
    <row r="57" spans="1:10" x14ac:dyDescent="0.2">
      <c r="A57" s="5" t="s">
        <v>26</v>
      </c>
      <c r="B57" s="6">
        <v>5</v>
      </c>
      <c r="C57" s="6">
        <v>5</v>
      </c>
      <c r="D57" s="6"/>
      <c r="E57" s="6"/>
      <c r="F57" s="6">
        <v>31</v>
      </c>
      <c r="G57" s="6">
        <v>22</v>
      </c>
      <c r="H57" s="6"/>
      <c r="I57" s="6">
        <f t="shared" si="4"/>
        <v>20</v>
      </c>
      <c r="J57" s="6">
        <f t="shared" si="5"/>
        <v>9</v>
      </c>
    </row>
    <row r="58" spans="1:10" x14ac:dyDescent="0.2">
      <c r="A58" s="5" t="s">
        <v>55</v>
      </c>
      <c r="B58" s="6">
        <v>4</v>
      </c>
      <c r="C58" s="6">
        <v>5</v>
      </c>
      <c r="D58" s="6">
        <v>1</v>
      </c>
      <c r="E58" s="6"/>
      <c r="F58" s="6">
        <v>34</v>
      </c>
      <c r="G58" s="6">
        <v>34</v>
      </c>
      <c r="H58" s="6"/>
      <c r="I58" s="6">
        <f t="shared" si="4"/>
        <v>19</v>
      </c>
      <c r="J58" s="6">
        <f t="shared" si="5"/>
        <v>0</v>
      </c>
    </row>
    <row r="59" spans="1:10" x14ac:dyDescent="0.2">
      <c r="A59" s="5" t="s">
        <v>56</v>
      </c>
      <c r="B59" s="6">
        <v>2</v>
      </c>
      <c r="C59" s="6">
        <v>7</v>
      </c>
      <c r="D59" s="6">
        <v>1</v>
      </c>
      <c r="E59" s="6"/>
      <c r="F59" s="6">
        <v>21</v>
      </c>
      <c r="G59" s="6">
        <v>36</v>
      </c>
      <c r="H59" s="6"/>
      <c r="I59" s="6">
        <f t="shared" si="4"/>
        <v>15</v>
      </c>
      <c r="J59" s="6">
        <f t="shared" si="5"/>
        <v>-15</v>
      </c>
    </row>
    <row r="60" spans="1:10" x14ac:dyDescent="0.2">
      <c r="A60" s="5" t="s">
        <v>58</v>
      </c>
      <c r="B60" s="6">
        <v>2</v>
      </c>
      <c r="C60" s="6">
        <v>8</v>
      </c>
      <c r="D60" s="6"/>
      <c r="E60" s="6"/>
      <c r="F60" s="6">
        <v>35</v>
      </c>
      <c r="G60" s="6">
        <v>55</v>
      </c>
      <c r="H60" s="6"/>
      <c r="I60" s="6">
        <f t="shared" si="4"/>
        <v>14</v>
      </c>
      <c r="J60" s="6">
        <f t="shared" si="5"/>
        <v>-20</v>
      </c>
    </row>
    <row r="61" spans="1:10" x14ac:dyDescent="0.2">
      <c r="I61" s="6"/>
      <c r="J61" s="6"/>
    </row>
    <row r="62" spans="1:10" x14ac:dyDescent="0.2">
      <c r="A62" s="2" t="s">
        <v>20</v>
      </c>
      <c r="B62" s="2"/>
      <c r="C62" s="8"/>
      <c r="D62" s="8"/>
      <c r="E62" s="8"/>
      <c r="F62" s="8"/>
      <c r="G62" s="8"/>
      <c r="H62" s="8"/>
      <c r="I62" s="6"/>
      <c r="J62" s="6"/>
    </row>
    <row r="63" spans="1:10" x14ac:dyDescent="0.2">
      <c r="A63" s="10" t="s">
        <v>0</v>
      </c>
      <c r="B63" s="11" t="s">
        <v>1</v>
      </c>
      <c r="C63" s="11" t="s">
        <v>2</v>
      </c>
      <c r="D63" s="11" t="s">
        <v>3</v>
      </c>
      <c r="E63" s="11" t="s">
        <v>4</v>
      </c>
      <c r="F63" s="11" t="s">
        <v>5</v>
      </c>
      <c r="G63" s="11" t="s">
        <v>6</v>
      </c>
      <c r="H63" s="11" t="s">
        <v>7</v>
      </c>
      <c r="I63" s="12" t="s">
        <v>8</v>
      </c>
      <c r="J63" s="11" t="s">
        <v>9</v>
      </c>
    </row>
    <row r="64" spans="1:10" x14ac:dyDescent="0.2">
      <c r="A64" s="13" t="s">
        <v>59</v>
      </c>
      <c r="B64" s="14">
        <v>9</v>
      </c>
      <c r="C64" s="14"/>
      <c r="D64" s="14">
        <v>1</v>
      </c>
      <c r="E64" s="14"/>
      <c r="F64" s="14">
        <v>45</v>
      </c>
      <c r="G64" s="14">
        <v>12</v>
      </c>
      <c r="H64" s="14"/>
      <c r="I64" s="6">
        <f>(B64*3)+(C64*1)+(D64*2)+(E64*3)+(H64)</f>
        <v>29</v>
      </c>
      <c r="J64" s="6">
        <f>SUM(F64-G64)</f>
        <v>33</v>
      </c>
    </row>
    <row r="65" spans="1:10" x14ac:dyDescent="0.2">
      <c r="A65" s="13" t="s">
        <v>10</v>
      </c>
      <c r="B65" s="14">
        <v>5</v>
      </c>
      <c r="C65" s="14">
        <v>4</v>
      </c>
      <c r="D65" s="14">
        <v>1</v>
      </c>
      <c r="E65" s="14"/>
      <c r="F65" s="14">
        <v>34</v>
      </c>
      <c r="G65" s="14">
        <v>22</v>
      </c>
      <c r="H65" s="14"/>
      <c r="I65" s="6">
        <f>(B65*3)+(C65*1)+(D65*2)+(E65*3)+(H65)</f>
        <v>21</v>
      </c>
      <c r="J65" s="6">
        <f>SUM(F65-G65)</f>
        <v>12</v>
      </c>
    </row>
    <row r="66" spans="1:10" x14ac:dyDescent="0.2">
      <c r="A66" s="13" t="s">
        <v>60</v>
      </c>
      <c r="B66" s="14">
        <v>4</v>
      </c>
      <c r="C66" s="14">
        <v>5</v>
      </c>
      <c r="D66" s="14">
        <v>1</v>
      </c>
      <c r="E66" s="14"/>
      <c r="F66" s="14">
        <v>26</v>
      </c>
      <c r="G66" s="14">
        <v>26</v>
      </c>
      <c r="H66" s="14"/>
      <c r="I66" s="6">
        <f>(B66*3)+(C66*1)+(D66*2)+(E66*3)+(H66)</f>
        <v>19</v>
      </c>
      <c r="J66" s="6">
        <f>SUM(F66-G66)</f>
        <v>0</v>
      </c>
    </row>
    <row r="67" spans="1:10" x14ac:dyDescent="0.2">
      <c r="A67" s="13" t="s">
        <v>44</v>
      </c>
      <c r="B67" s="14">
        <v>1</v>
      </c>
      <c r="C67" s="14">
        <v>8</v>
      </c>
      <c r="D67" s="14">
        <v>1</v>
      </c>
      <c r="E67" s="14"/>
      <c r="F67" s="14">
        <v>12</v>
      </c>
      <c r="G67" s="14">
        <v>42</v>
      </c>
      <c r="H67" s="14"/>
      <c r="I67" s="6">
        <f>(B67*3)+(C67*1)+(D67*2)+(E67*3)+(H67)</f>
        <v>13</v>
      </c>
      <c r="J67" s="6">
        <f>SUM(F67-G67)</f>
        <v>-30</v>
      </c>
    </row>
    <row r="68" spans="1:10" x14ac:dyDescent="0.2">
      <c r="A68" s="17"/>
      <c r="B68" s="18"/>
      <c r="C68" s="18"/>
      <c r="D68" s="18"/>
      <c r="E68" s="18"/>
      <c r="F68" s="18"/>
      <c r="G68" s="18"/>
      <c r="H68" s="18"/>
      <c r="I68" s="6"/>
      <c r="J68" s="6"/>
    </row>
    <row r="69" spans="1:10" x14ac:dyDescent="0.2">
      <c r="A69" s="2" t="s">
        <v>21</v>
      </c>
      <c r="B69" s="2"/>
      <c r="C69" s="8"/>
      <c r="D69" s="8"/>
      <c r="E69" s="8"/>
      <c r="F69" s="8"/>
      <c r="G69" s="8"/>
      <c r="H69" s="8"/>
      <c r="I69" s="6"/>
      <c r="J69" s="6"/>
    </row>
    <row r="70" spans="1:10" x14ac:dyDescent="0.2">
      <c r="A70" s="10" t="s">
        <v>0</v>
      </c>
      <c r="B70" s="11" t="s">
        <v>1</v>
      </c>
      <c r="C70" s="11" t="s">
        <v>2</v>
      </c>
      <c r="D70" s="11" t="s">
        <v>3</v>
      </c>
      <c r="E70" s="11" t="s">
        <v>4</v>
      </c>
      <c r="F70" s="11" t="s">
        <v>5</v>
      </c>
      <c r="G70" s="11" t="s">
        <v>6</v>
      </c>
      <c r="H70" s="11" t="s">
        <v>7</v>
      </c>
      <c r="I70" s="12" t="s">
        <v>8</v>
      </c>
      <c r="J70" s="11" t="s">
        <v>9</v>
      </c>
    </row>
    <row r="71" spans="1:10" x14ac:dyDescent="0.2">
      <c r="A71" s="13" t="s">
        <v>54</v>
      </c>
      <c r="B71" s="14">
        <v>7</v>
      </c>
      <c r="C71" s="14">
        <v>1</v>
      </c>
      <c r="D71" s="14"/>
      <c r="E71" s="14">
        <v>2</v>
      </c>
      <c r="F71" s="14">
        <v>32</v>
      </c>
      <c r="G71" s="14">
        <v>6</v>
      </c>
      <c r="H71" s="14"/>
      <c r="I71" s="6">
        <f>(B71*3)+(C71*1)+(D71*2)+(E71*3)+(H71)</f>
        <v>28</v>
      </c>
      <c r="J71" s="6">
        <f>SUM(F71-G71)</f>
        <v>26</v>
      </c>
    </row>
    <row r="72" spans="1:10" x14ac:dyDescent="0.2">
      <c r="A72" s="13" t="s">
        <v>63</v>
      </c>
      <c r="B72" s="14">
        <v>4</v>
      </c>
      <c r="C72" s="14">
        <v>2</v>
      </c>
      <c r="D72" s="14">
        <v>2</v>
      </c>
      <c r="E72" s="14">
        <v>2</v>
      </c>
      <c r="F72" s="14">
        <v>25</v>
      </c>
      <c r="G72" s="14">
        <v>15</v>
      </c>
      <c r="H72" s="14"/>
      <c r="I72" s="6">
        <f>(B72*3)+(C72*1)+(D72*2)+(E72*3)+(H72)</f>
        <v>24</v>
      </c>
      <c r="J72" s="6">
        <f>SUM(F72-G72)</f>
        <v>10</v>
      </c>
    </row>
    <row r="73" spans="1:10" x14ac:dyDescent="0.2">
      <c r="A73" s="13" t="s">
        <v>64</v>
      </c>
      <c r="B73" s="14">
        <v>4</v>
      </c>
      <c r="C73" s="14">
        <v>3</v>
      </c>
      <c r="D73" s="14">
        <v>1</v>
      </c>
      <c r="E73" s="14">
        <v>2</v>
      </c>
      <c r="F73" s="14">
        <v>22</v>
      </c>
      <c r="G73" s="14">
        <v>12</v>
      </c>
      <c r="H73" s="14"/>
      <c r="I73" s="6">
        <f>(B73*3)+(C73*1)+(D73*2)+(E73*3)+(H73)</f>
        <v>23</v>
      </c>
      <c r="J73" s="6">
        <f>SUM(F73-G73)</f>
        <v>10</v>
      </c>
    </row>
    <row r="74" spans="1:10" x14ac:dyDescent="0.2">
      <c r="A74" s="13" t="s">
        <v>61</v>
      </c>
      <c r="B74" s="14">
        <v>3</v>
      </c>
      <c r="C74" s="14">
        <v>5</v>
      </c>
      <c r="D74" s="14"/>
      <c r="E74" s="14">
        <v>2</v>
      </c>
      <c r="F74" s="14">
        <v>24</v>
      </c>
      <c r="G74" s="14">
        <v>18</v>
      </c>
      <c r="H74" s="14"/>
      <c r="I74" s="6">
        <f>(B74*3)+(C74*1)+(D74*2)+(E74*3)+(H74)</f>
        <v>20</v>
      </c>
      <c r="J74" s="6">
        <f>SUM(F74-G74)</f>
        <v>6</v>
      </c>
    </row>
    <row r="75" spans="1:10" x14ac:dyDescent="0.2">
      <c r="A75" s="13" t="s">
        <v>62</v>
      </c>
      <c r="B75" s="14">
        <v>1</v>
      </c>
      <c r="C75" s="14">
        <v>7</v>
      </c>
      <c r="D75" s="14">
        <v>1</v>
      </c>
      <c r="E75" s="14">
        <v>1</v>
      </c>
      <c r="F75" s="14">
        <v>17</v>
      </c>
      <c r="G75" s="14">
        <v>22</v>
      </c>
      <c r="H75" s="14"/>
      <c r="I75" s="6">
        <f>(B75*3)+(C75*1)+(D75*2)+(E75*3)+(H75)</f>
        <v>15</v>
      </c>
      <c r="J75" s="6">
        <f>SUM(F75-G75)</f>
        <v>-5</v>
      </c>
    </row>
    <row r="77" spans="1:10" x14ac:dyDescent="0.2">
      <c r="A77" s="2" t="s">
        <v>22</v>
      </c>
      <c r="B77" s="2"/>
      <c r="C77" s="8"/>
      <c r="D77" s="8"/>
      <c r="E77" s="8"/>
      <c r="F77" s="8"/>
      <c r="G77" s="8"/>
      <c r="H77" s="8"/>
      <c r="I77" s="9"/>
      <c r="J77" s="8"/>
    </row>
    <row r="78" spans="1:10" x14ac:dyDescent="0.2">
      <c r="A78" s="10" t="s">
        <v>0</v>
      </c>
      <c r="B78" s="11" t="s">
        <v>1</v>
      </c>
      <c r="C78" s="11" t="s">
        <v>2</v>
      </c>
      <c r="D78" s="11" t="s">
        <v>3</v>
      </c>
      <c r="E78" s="11" t="s">
        <v>4</v>
      </c>
      <c r="F78" s="11" t="s">
        <v>5</v>
      </c>
      <c r="G78" s="11" t="s">
        <v>6</v>
      </c>
      <c r="H78" s="11" t="s">
        <v>7</v>
      </c>
      <c r="I78" s="12" t="s">
        <v>8</v>
      </c>
      <c r="J78" s="11" t="s">
        <v>9</v>
      </c>
    </row>
    <row r="79" spans="1:10" x14ac:dyDescent="0.2">
      <c r="A79" s="13" t="s">
        <v>68</v>
      </c>
      <c r="B79" s="14">
        <v>8</v>
      </c>
      <c r="C79" s="14">
        <v>1</v>
      </c>
      <c r="D79" s="14">
        <v>1</v>
      </c>
      <c r="E79" s="14"/>
      <c r="F79" s="14">
        <v>21</v>
      </c>
      <c r="G79" s="14">
        <v>14</v>
      </c>
      <c r="H79" s="14"/>
      <c r="I79" s="6">
        <f t="shared" ref="I79:I84" si="6">(B79*3)+(C79*1)+(D79*2)+(E79*3)+(H79)</f>
        <v>27</v>
      </c>
      <c r="J79" s="6">
        <f t="shared" ref="J79:J84" si="7">SUM(F79-G79)</f>
        <v>7</v>
      </c>
    </row>
    <row r="80" spans="1:10" x14ac:dyDescent="0.2">
      <c r="A80" s="13" t="s">
        <v>11</v>
      </c>
      <c r="B80" s="14">
        <v>7</v>
      </c>
      <c r="C80" s="14">
        <v>2</v>
      </c>
      <c r="D80" s="14">
        <v>1</v>
      </c>
      <c r="E80" s="14"/>
      <c r="F80" s="14">
        <v>33</v>
      </c>
      <c r="G80" s="14">
        <v>6</v>
      </c>
      <c r="H80" s="14"/>
      <c r="I80" s="6">
        <f t="shared" si="6"/>
        <v>25</v>
      </c>
      <c r="J80" s="6">
        <f t="shared" si="7"/>
        <v>27</v>
      </c>
    </row>
    <row r="81" spans="1:10" x14ac:dyDescent="0.2">
      <c r="A81" s="13" t="s">
        <v>66</v>
      </c>
      <c r="B81" s="14">
        <v>5</v>
      </c>
      <c r="C81" s="14">
        <v>4</v>
      </c>
      <c r="D81" s="14">
        <v>1</v>
      </c>
      <c r="E81" s="14"/>
      <c r="F81" s="14">
        <v>25</v>
      </c>
      <c r="G81" s="14">
        <v>22</v>
      </c>
      <c r="H81" s="14"/>
      <c r="I81" s="6">
        <f t="shared" si="6"/>
        <v>21</v>
      </c>
      <c r="J81" s="6">
        <f t="shared" si="7"/>
        <v>3</v>
      </c>
    </row>
    <row r="82" spans="1:10" x14ac:dyDescent="0.2">
      <c r="A82" s="13" t="s">
        <v>59</v>
      </c>
      <c r="B82" s="14">
        <v>4</v>
      </c>
      <c r="C82" s="14">
        <v>5</v>
      </c>
      <c r="D82" s="14">
        <v>1</v>
      </c>
      <c r="E82" s="14"/>
      <c r="F82" s="14">
        <v>23</v>
      </c>
      <c r="G82" s="14">
        <v>22</v>
      </c>
      <c r="H82" s="14"/>
      <c r="I82" s="6">
        <f t="shared" si="6"/>
        <v>19</v>
      </c>
      <c r="J82" s="6">
        <f t="shared" si="7"/>
        <v>1</v>
      </c>
    </row>
    <row r="83" spans="1:10" x14ac:dyDescent="0.2">
      <c r="A83" s="13" t="s">
        <v>64</v>
      </c>
      <c r="B83" s="14">
        <v>2</v>
      </c>
      <c r="C83" s="14">
        <v>7</v>
      </c>
      <c r="D83" s="14">
        <v>1</v>
      </c>
      <c r="E83" s="14"/>
      <c r="F83" s="14">
        <v>16</v>
      </c>
      <c r="G83" s="14">
        <v>20</v>
      </c>
      <c r="H83" s="14"/>
      <c r="I83" s="6">
        <f t="shared" si="6"/>
        <v>15</v>
      </c>
      <c r="J83" s="6">
        <f t="shared" si="7"/>
        <v>-4</v>
      </c>
    </row>
    <row r="84" spans="1:10" x14ac:dyDescent="0.2">
      <c r="A84" s="13" t="s">
        <v>65</v>
      </c>
      <c r="B84" s="14">
        <v>1</v>
      </c>
      <c r="C84" s="14">
        <v>8</v>
      </c>
      <c r="D84" s="14">
        <v>1</v>
      </c>
      <c r="E84" s="14"/>
      <c r="F84" s="14">
        <v>12</v>
      </c>
      <c r="G84" s="14">
        <v>29</v>
      </c>
      <c r="H84" s="14"/>
      <c r="I84" s="6">
        <f t="shared" si="6"/>
        <v>13</v>
      </c>
      <c r="J84" s="6">
        <f t="shared" si="7"/>
        <v>-17</v>
      </c>
    </row>
    <row r="86" spans="1:10" x14ac:dyDescent="0.2">
      <c r="A86" s="2" t="s">
        <v>23</v>
      </c>
      <c r="B86" s="2"/>
      <c r="C86" s="8"/>
      <c r="D86" s="8"/>
      <c r="E86" s="8"/>
      <c r="F86" s="8"/>
      <c r="G86" s="8"/>
      <c r="H86" s="8"/>
      <c r="I86" s="9"/>
      <c r="J86" s="8"/>
    </row>
    <row r="87" spans="1:10" x14ac:dyDescent="0.2">
      <c r="A87" s="10" t="s">
        <v>0</v>
      </c>
      <c r="B87" s="11" t="s">
        <v>1</v>
      </c>
      <c r="C87" s="11" t="s">
        <v>2</v>
      </c>
      <c r="D87" s="11" t="s">
        <v>3</v>
      </c>
      <c r="E87" s="11" t="s">
        <v>4</v>
      </c>
      <c r="F87" s="11" t="s">
        <v>5</v>
      </c>
      <c r="G87" s="11" t="s">
        <v>6</v>
      </c>
      <c r="H87" s="11" t="s">
        <v>7</v>
      </c>
      <c r="I87" s="12" t="s">
        <v>8</v>
      </c>
      <c r="J87" s="11" t="s">
        <v>9</v>
      </c>
    </row>
    <row r="88" spans="1:10" x14ac:dyDescent="0.2">
      <c r="A88" s="13" t="s">
        <v>70</v>
      </c>
      <c r="B88" s="14">
        <v>7</v>
      </c>
      <c r="C88" s="14"/>
      <c r="D88" s="14">
        <v>2</v>
      </c>
      <c r="E88" s="14">
        <v>1</v>
      </c>
      <c r="F88" s="14">
        <v>27</v>
      </c>
      <c r="G88" s="14">
        <v>9</v>
      </c>
      <c r="H88" s="14"/>
      <c r="I88" s="6">
        <f>(B88*3)+(C88*1)+(D88*2)+(E88*3)+(H88)</f>
        <v>28</v>
      </c>
      <c r="J88" s="6">
        <f>SUM(F88-G88)</f>
        <v>18</v>
      </c>
    </row>
    <row r="89" spans="1:10" x14ac:dyDescent="0.2">
      <c r="A89" s="13" t="s">
        <v>71</v>
      </c>
      <c r="B89" s="14">
        <v>6</v>
      </c>
      <c r="C89" s="14">
        <v>2</v>
      </c>
      <c r="D89" s="14"/>
      <c r="E89" s="14">
        <v>2</v>
      </c>
      <c r="F89" s="14">
        <v>46</v>
      </c>
      <c r="G89" s="14">
        <v>12</v>
      </c>
      <c r="H89" s="14"/>
      <c r="I89" s="6">
        <f>(B89*3)+(C89*1)+(D89*2)+(E89*3)+(H89)</f>
        <v>26</v>
      </c>
      <c r="J89" s="6">
        <f>SUM(F89-G89)</f>
        <v>34</v>
      </c>
    </row>
    <row r="90" spans="1:10" x14ac:dyDescent="0.2">
      <c r="A90" s="13" t="s">
        <v>42</v>
      </c>
      <c r="B90" s="14">
        <v>6</v>
      </c>
      <c r="C90" s="14">
        <v>2</v>
      </c>
      <c r="D90" s="14">
        <v>1</v>
      </c>
      <c r="E90" s="14">
        <v>1</v>
      </c>
      <c r="F90" s="14">
        <v>31</v>
      </c>
      <c r="G90" s="14">
        <v>9</v>
      </c>
      <c r="H90" s="14"/>
      <c r="I90" s="6">
        <f>(B90*3)+(C90*1)+(D90*2)+(E90*3)+(H90)</f>
        <v>25</v>
      </c>
      <c r="J90" s="6">
        <f>SUM(F90-G90)</f>
        <v>22</v>
      </c>
    </row>
    <row r="91" spans="1:10" x14ac:dyDescent="0.2">
      <c r="A91" s="13" t="s">
        <v>69</v>
      </c>
      <c r="B91" s="14">
        <v>3</v>
      </c>
      <c r="C91" s="14">
        <v>6</v>
      </c>
      <c r="D91" s="14"/>
      <c r="E91" s="14">
        <v>1</v>
      </c>
      <c r="F91" s="14">
        <v>21</v>
      </c>
      <c r="G91" s="14">
        <v>27</v>
      </c>
      <c r="H91" s="14"/>
      <c r="I91" s="6">
        <f>(B91*3)+(C91*1)+(D91*2)+(E91*3)+(H91)</f>
        <v>18</v>
      </c>
      <c r="J91" s="6">
        <f>SUM(F91-G91)</f>
        <v>-6</v>
      </c>
    </row>
    <row r="92" spans="1:10" x14ac:dyDescent="0.2">
      <c r="A92" s="13" t="s">
        <v>67</v>
      </c>
      <c r="B92" s="14">
        <v>2</v>
      </c>
      <c r="C92" s="14">
        <v>7</v>
      </c>
      <c r="D92" s="14"/>
      <c r="E92" s="14">
        <v>1</v>
      </c>
      <c r="F92" s="14">
        <v>27</v>
      </c>
      <c r="G92" s="14">
        <v>32</v>
      </c>
      <c r="H92" s="14"/>
      <c r="I92" s="6">
        <f>(B92*3)+(C92*1)+(D92*2)+(E92*3)+(H92)</f>
        <v>16</v>
      </c>
      <c r="J92" s="6">
        <f>SUM(F92-G92)</f>
        <v>-5</v>
      </c>
    </row>
    <row r="93" spans="1:10" x14ac:dyDescent="0.2">
      <c r="A93" s="2"/>
      <c r="B93" s="2"/>
      <c r="C93" s="8"/>
      <c r="D93" s="8"/>
      <c r="E93" s="8"/>
      <c r="F93" s="8"/>
      <c r="G93" s="8"/>
      <c r="H93" s="8"/>
      <c r="I93" s="18"/>
      <c r="J93" s="8"/>
    </row>
    <row r="94" spans="1:10" x14ac:dyDescent="0.2">
      <c r="A94" s="2" t="s">
        <v>24</v>
      </c>
      <c r="B94" s="2"/>
      <c r="C94" s="8"/>
      <c r="D94" s="8"/>
      <c r="E94" s="8"/>
      <c r="F94" s="8"/>
      <c r="G94" s="8"/>
      <c r="H94" s="8"/>
      <c r="I94" s="9"/>
      <c r="J94" s="8"/>
    </row>
    <row r="95" spans="1:10" x14ac:dyDescent="0.2">
      <c r="A95" s="10" t="s">
        <v>0</v>
      </c>
      <c r="B95" s="11" t="s">
        <v>1</v>
      </c>
      <c r="C95" s="11" t="s">
        <v>2</v>
      </c>
      <c r="D95" s="11" t="s">
        <v>3</v>
      </c>
      <c r="E95" s="11" t="s">
        <v>4</v>
      </c>
      <c r="F95" s="11" t="s">
        <v>5</v>
      </c>
      <c r="G95" s="11" t="s">
        <v>6</v>
      </c>
      <c r="H95" s="11" t="s">
        <v>7</v>
      </c>
      <c r="I95" s="12" t="s">
        <v>8</v>
      </c>
      <c r="J95" s="11" t="s">
        <v>9</v>
      </c>
    </row>
    <row r="96" spans="1:10" x14ac:dyDescent="0.2">
      <c r="A96" s="13" t="s">
        <v>72</v>
      </c>
      <c r="B96" s="14">
        <v>7</v>
      </c>
      <c r="C96" s="14">
        <v>2</v>
      </c>
      <c r="D96" s="14">
        <v>1</v>
      </c>
      <c r="E96" s="14"/>
      <c r="F96" s="14">
        <v>42</v>
      </c>
      <c r="G96" s="14">
        <v>16</v>
      </c>
      <c r="H96" s="14"/>
      <c r="I96" s="6">
        <f>(B96*3)+(C96*1)+(D96*2)+(E96*3)+(H96)</f>
        <v>25</v>
      </c>
      <c r="J96" s="6">
        <f>SUM(F96-G96)</f>
        <v>26</v>
      </c>
    </row>
    <row r="97" spans="1:10" x14ac:dyDescent="0.2">
      <c r="A97" s="13" t="s">
        <v>35</v>
      </c>
      <c r="B97" s="14">
        <v>7</v>
      </c>
      <c r="C97" s="14">
        <v>2</v>
      </c>
      <c r="D97" s="14">
        <v>1</v>
      </c>
      <c r="E97" s="14"/>
      <c r="F97" s="14">
        <v>33</v>
      </c>
      <c r="G97" s="14">
        <v>14</v>
      </c>
      <c r="H97" s="14"/>
      <c r="I97" s="6">
        <f>(B97*3)+(C97*1)+(D97*2)+(E97*3)+(H97)</f>
        <v>25</v>
      </c>
      <c r="J97" s="6">
        <f>SUM(F97-G97)</f>
        <v>19</v>
      </c>
    </row>
    <row r="98" spans="1:10" x14ac:dyDescent="0.2">
      <c r="A98" s="13" t="s">
        <v>73</v>
      </c>
      <c r="B98" s="14">
        <v>4</v>
      </c>
      <c r="C98" s="14">
        <v>6</v>
      </c>
      <c r="D98" s="14"/>
      <c r="E98" s="14"/>
      <c r="F98" s="14">
        <v>20</v>
      </c>
      <c r="G98" s="14">
        <v>22</v>
      </c>
      <c r="H98" s="14"/>
      <c r="I98" s="6">
        <f>(B98*3)+(C98*1)+(D98*2)+(E98*3)+(H98)</f>
        <v>18</v>
      </c>
      <c r="J98" s="6">
        <f>SUM(F98-G98)</f>
        <v>-2</v>
      </c>
    </row>
    <row r="99" spans="1:10" x14ac:dyDescent="0.2">
      <c r="A99" s="13" t="s">
        <v>51</v>
      </c>
      <c r="B99" s="14">
        <v>3</v>
      </c>
      <c r="C99" s="14">
        <v>7</v>
      </c>
      <c r="D99" s="14"/>
      <c r="E99" s="14"/>
      <c r="F99" s="14">
        <v>30</v>
      </c>
      <c r="G99" s="14">
        <v>42</v>
      </c>
      <c r="H99" s="14"/>
      <c r="I99" s="6">
        <f>(B99*3)+(C99*1)+(D99*2)+(E99*3)+(H99)</f>
        <v>16</v>
      </c>
      <c r="J99" s="6">
        <f>SUM(F99-G99)</f>
        <v>-12</v>
      </c>
    </row>
    <row r="100" spans="1:10" x14ac:dyDescent="0.2">
      <c r="A100" s="13" t="s">
        <v>74</v>
      </c>
      <c r="B100" s="14">
        <v>3</v>
      </c>
      <c r="C100" s="14">
        <v>7</v>
      </c>
      <c r="D100" s="14"/>
      <c r="E100" s="14"/>
      <c r="F100" s="14">
        <v>16</v>
      </c>
      <c r="G100" s="14">
        <v>48</v>
      </c>
      <c r="H100" s="14"/>
      <c r="I100" s="6">
        <f>(B100*3)+(C100*1)+(D100*2)+(E100*3)+(H100)</f>
        <v>16</v>
      </c>
      <c r="J100" s="6">
        <f>SUM(F100-G100)</f>
        <v>-32</v>
      </c>
    </row>
    <row r="101" spans="1:10" x14ac:dyDescent="0.2">
      <c r="A101" s="13" t="s">
        <v>11</v>
      </c>
      <c r="B101" s="14">
        <v>2</v>
      </c>
      <c r="C101" s="14">
        <v>7</v>
      </c>
      <c r="D101" s="14">
        <v>1</v>
      </c>
      <c r="E101" s="14"/>
      <c r="F101" s="14">
        <v>24</v>
      </c>
      <c r="G101" s="14">
        <v>40</v>
      </c>
      <c r="H101" s="14"/>
      <c r="I101" s="6">
        <f>(B101*3)+(C101*1)+(D101*2)+(E101*3)+(H101)</f>
        <v>15</v>
      </c>
      <c r="J101" s="6">
        <f>SUM(F101-G101)</f>
        <v>-16</v>
      </c>
    </row>
  </sheetData>
  <sortState xmlns:xlrd2="http://schemas.microsoft.com/office/spreadsheetml/2017/richdata2" ref="A96:J101">
    <sortCondition descending="1" ref="I96:I101"/>
    <sortCondition descending="1" ref="J96:J101"/>
  </sortState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2019-11-20T04:52:44Z</cp:lastPrinted>
  <dcterms:created xsi:type="dcterms:W3CDTF">2019-11-20T04:46:09Z</dcterms:created>
  <dcterms:modified xsi:type="dcterms:W3CDTF">2020-12-23T04:58:31Z</dcterms:modified>
</cp:coreProperties>
</file>