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oztag/Desktop/"/>
    </mc:Choice>
  </mc:AlternateContent>
  <xr:revisionPtr revIDLastSave="0" documentId="13_ncr:1_{86BC6D8A-DDC4-8D44-9D84-B172D756BD6E}" xr6:coauthVersionLast="47" xr6:coauthVersionMax="47" xr10:uidLastSave="{00000000-0000-0000-0000-000000000000}"/>
  <bookViews>
    <workbookView xWindow="0" yWindow="500" windowWidth="51200" windowHeight="26560" tabRatio="867" xr2:uid="{00000000-000D-0000-FFFF-FFFF00000000}"/>
  </bookViews>
  <sheets>
    <sheet name="Monday Ladder" sheetId="116" r:id="rId1"/>
    <sheet name="Sheet1" sheetId="117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2" i="116" l="1"/>
  <c r="J52" i="116"/>
  <c r="J43" i="116"/>
  <c r="K68" i="116"/>
  <c r="J68" i="116"/>
  <c r="K70" i="116"/>
  <c r="J70" i="116"/>
  <c r="K67" i="116"/>
  <c r="J67" i="116"/>
  <c r="K69" i="116"/>
  <c r="J69" i="116"/>
  <c r="K59" i="116"/>
  <c r="J59" i="116"/>
  <c r="K61" i="116"/>
  <c r="J61" i="116"/>
  <c r="K62" i="116"/>
  <c r="J62" i="116"/>
  <c r="K60" i="116"/>
  <c r="J60" i="116"/>
  <c r="K58" i="116"/>
  <c r="J58" i="116"/>
  <c r="K54" i="116"/>
  <c r="J54" i="116"/>
  <c r="K49" i="116"/>
  <c r="J49" i="116"/>
  <c r="K50" i="116"/>
  <c r="J50" i="116"/>
  <c r="K51" i="116"/>
  <c r="J51" i="116"/>
  <c r="K43" i="116"/>
  <c r="K40" i="116"/>
  <c r="J40" i="116"/>
  <c r="K42" i="116"/>
  <c r="J42" i="116"/>
  <c r="K41" i="116"/>
  <c r="J41" i="116"/>
  <c r="K44" i="116"/>
  <c r="J44" i="116"/>
  <c r="J53" i="116"/>
  <c r="J33" i="116"/>
  <c r="K33" i="116"/>
  <c r="K53" i="116"/>
  <c r="K34" i="116"/>
  <c r="J34" i="116"/>
  <c r="K30" i="116"/>
  <c r="J30" i="116"/>
  <c r="K32" i="116"/>
  <c r="J32" i="116"/>
  <c r="K31" i="116"/>
  <c r="J31" i="116"/>
  <c r="K24" i="116"/>
  <c r="J24" i="116"/>
  <c r="K22" i="116"/>
  <c r="J22" i="116"/>
  <c r="K23" i="116"/>
  <c r="K21" i="116"/>
  <c r="J21" i="116"/>
  <c r="K6" i="116"/>
  <c r="J6" i="116"/>
  <c r="K4" i="116"/>
  <c r="J4" i="116"/>
  <c r="J8" i="116"/>
  <c r="J14" i="116"/>
  <c r="K14" i="116"/>
  <c r="J13" i="116"/>
  <c r="J3" i="116"/>
  <c r="K12" i="116" l="1"/>
  <c r="J12" i="116"/>
  <c r="K5" i="116"/>
  <c r="J5" i="116"/>
  <c r="K8" i="116"/>
  <c r="K15" i="116" l="1"/>
  <c r="J15" i="116"/>
  <c r="K13" i="116" l="1"/>
  <c r="K3" i="116" l="1"/>
  <c r="K7" i="116" l="1"/>
  <c r="J7" i="116"/>
  <c r="J23" i="116"/>
</calcChain>
</file>

<file path=xl/sharedStrings.xml><?xml version="1.0" encoding="utf-8"?>
<sst xmlns="http://schemas.openxmlformats.org/spreadsheetml/2006/main" count="127" uniqueCount="55">
  <si>
    <t>AGG</t>
  </si>
  <si>
    <t>PTS</t>
  </si>
  <si>
    <t>BP</t>
  </si>
  <si>
    <t>A</t>
  </si>
  <si>
    <t>F</t>
  </si>
  <si>
    <t>B</t>
  </si>
  <si>
    <t>D</t>
  </si>
  <si>
    <t>L</t>
  </si>
  <si>
    <t>W</t>
  </si>
  <si>
    <t>TEAM</t>
  </si>
  <si>
    <t>Titans</t>
  </si>
  <si>
    <t>U/8's</t>
  </si>
  <si>
    <t>Cobras</t>
  </si>
  <si>
    <t>U/10's</t>
  </si>
  <si>
    <t>Tigers</t>
  </si>
  <si>
    <t>Tag Me If U Can</t>
  </si>
  <si>
    <t>Serial Taggers</t>
  </si>
  <si>
    <t>Tag Team</t>
  </si>
  <si>
    <t>Let's Trot</t>
  </si>
  <si>
    <t>The Mighty Girls</t>
  </si>
  <si>
    <t>Unstoppable Taggers</t>
  </si>
  <si>
    <t>Golden Tag Heroes</t>
  </si>
  <si>
    <t>St Marouns</t>
  </si>
  <si>
    <t>Super Jets</t>
  </si>
  <si>
    <t>JNR Pink Army</t>
  </si>
  <si>
    <t>Try Time</t>
  </si>
  <si>
    <t>U/12's Girls</t>
  </si>
  <si>
    <t>Pink Army</t>
  </si>
  <si>
    <t>Purple Army</t>
  </si>
  <si>
    <t>Belfield Bulldogs</t>
  </si>
  <si>
    <t>Warriors</t>
  </si>
  <si>
    <t>STJV Destroyers</t>
  </si>
  <si>
    <t>Mighty Taggers</t>
  </si>
  <si>
    <t>Tag Machines</t>
  </si>
  <si>
    <t>Busta Gang</t>
  </si>
  <si>
    <t>U/15's Girls</t>
  </si>
  <si>
    <t>Pass</t>
  </si>
  <si>
    <t>Tag It</t>
  </si>
  <si>
    <t>Twisted Sisters</t>
  </si>
  <si>
    <t>2 Tags</t>
  </si>
  <si>
    <t>Jets</t>
  </si>
  <si>
    <t>U/15's Boys</t>
  </si>
  <si>
    <t>Dragons</t>
  </si>
  <si>
    <t>Falcons</t>
  </si>
  <si>
    <t>U/17's Girls</t>
  </si>
  <si>
    <t>Taggers</t>
  </si>
  <si>
    <t>The Legends</t>
  </si>
  <si>
    <t>U/17's Boys</t>
  </si>
  <si>
    <t>Wog Boys</t>
  </si>
  <si>
    <t>Blues</t>
  </si>
  <si>
    <t>Unknown</t>
  </si>
  <si>
    <t>Patriots</t>
  </si>
  <si>
    <t>Wolves</t>
  </si>
  <si>
    <t>U/12's Boys</t>
  </si>
  <si>
    <t>Marrickville Meteors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</si>
</sst>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6"/>
      <name val="Arial"/>
      <family val="2"/>
    </font>
    <font>
      <b/>
      <sz val="12"/>
      <color rgb="FF0070C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Times New Roman"/>
      <family val="1"/>
    </font>
    <font>
      <sz val="8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 (Body)"/>
    </font>
    <font>
      <b/>
      <sz val="10"/>
      <color theme="1"/>
      <name val="Calibri (Body)"/>
    </font>
    <font>
      <sz val="8"/>
      <color theme="1"/>
      <name val="Calibri (Body)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1" fillId="0" borderId="0"/>
  </cellStyleXfs>
  <cellXfs count="25">
    <xf numFmtId="0" fontId="0" fillId="0" borderId="0" xfId="0"/>
    <xf numFmtId="0" fontId="1" fillId="0" borderId="0" xfId="4"/>
    <xf numFmtId="0" fontId="5" fillId="0" borderId="0" xfId="4" applyFont="1"/>
    <xf numFmtId="0" fontId="8" fillId="0" borderId="0" xfId="4" applyFont="1" applyAlignment="1">
      <alignment horizontal="center" vertical="center"/>
    </xf>
    <xf numFmtId="0" fontId="10" fillId="0" borderId="0" xfId="4" applyFont="1" applyAlignment="1">
      <alignment horizontal="left"/>
    </xf>
    <xf numFmtId="0" fontId="8" fillId="0" borderId="1" xfId="4" applyFont="1" applyBorder="1" applyAlignment="1">
      <alignment horizontal="center" vertical="center"/>
    </xf>
    <xf numFmtId="0" fontId="8" fillId="0" borderId="0" xfId="4" applyFont="1"/>
    <xf numFmtId="0" fontId="7" fillId="0" borderId="0" xfId="4" applyFont="1" applyAlignment="1">
      <alignment horizontal="left"/>
    </xf>
    <xf numFmtId="0" fontId="7" fillId="0" borderId="0" xfId="4" applyFont="1"/>
    <xf numFmtId="0" fontId="6" fillId="0" borderId="0" xfId="4" applyFont="1" applyAlignment="1">
      <alignment vertical="center"/>
    </xf>
    <xf numFmtId="0" fontId="4" fillId="0" borderId="1" xfId="4" applyFont="1" applyBorder="1" applyAlignment="1">
      <alignment horizontal="center" vertical="center"/>
    </xf>
    <xf numFmtId="0" fontId="9" fillId="3" borderId="1" xfId="4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/>
    </xf>
    <xf numFmtId="0" fontId="12" fillId="0" borderId="1" xfId="4" applyFont="1" applyBorder="1" applyAlignment="1">
      <alignment horizontal="center"/>
    </xf>
    <xf numFmtId="0" fontId="4" fillId="0" borderId="0" xfId="4" applyFont="1" applyAlignment="1">
      <alignment horizontal="center" vertical="center"/>
    </xf>
    <xf numFmtId="0" fontId="8" fillId="2" borderId="0" xfId="4" applyFont="1" applyFill="1" applyAlignment="1">
      <alignment horizontal="center" vertical="center"/>
    </xf>
    <xf numFmtId="0" fontId="13" fillId="2" borderId="1" xfId="4" applyFont="1" applyFill="1" applyBorder="1" applyAlignment="1">
      <alignment horizontal="center" vertical="center"/>
    </xf>
    <xf numFmtId="0" fontId="13" fillId="0" borderId="1" xfId="4" applyFont="1" applyBorder="1" applyAlignment="1">
      <alignment horizontal="center" vertical="center"/>
    </xf>
    <xf numFmtId="0" fontId="14" fillId="0" borderId="1" xfId="4" applyFont="1" applyBorder="1" applyAlignment="1">
      <alignment horizontal="center" vertical="center"/>
    </xf>
    <xf numFmtId="0" fontId="15" fillId="3" borderId="1" xfId="4" applyFont="1" applyFill="1" applyBorder="1" applyAlignment="1">
      <alignment horizontal="center" vertical="center"/>
    </xf>
    <xf numFmtId="0" fontId="16" fillId="0" borderId="1" xfId="4" applyFont="1" applyBorder="1" applyAlignment="1">
      <alignment horizontal="center" vertical="center"/>
    </xf>
    <xf numFmtId="0" fontId="17" fillId="3" borderId="1" xfId="4" applyFont="1" applyFill="1" applyBorder="1" applyAlignment="1">
      <alignment horizontal="center" vertical="center"/>
    </xf>
    <xf numFmtId="0" fontId="18" fillId="0" borderId="1" xfId="4" applyFont="1" applyBorder="1" applyAlignment="1">
      <alignment horizontal="center" vertical="center"/>
    </xf>
    <xf numFmtId="0" fontId="16" fillId="2" borderId="1" xfId="4" applyFont="1" applyFill="1" applyBorder="1" applyAlignment="1">
      <alignment horizontal="center" vertical="center"/>
    </xf>
    <xf numFmtId="0" fontId="18" fillId="0" borderId="1" xfId="4" applyFont="1" applyBorder="1" applyAlignment="1">
      <alignment horizontal="center"/>
    </xf>
  </cellXfs>
  <cellStyles count="10">
    <cellStyle name="Currency 2" xfId="2" xr:uid="{00000000-0005-0000-0000-000000000000}"/>
    <cellStyle name="Normal" xfId="0" builtinId="0"/>
    <cellStyle name="Normal 2" xfId="1" xr:uid="{00000000-0005-0000-0000-000002000000}"/>
    <cellStyle name="Normal 2 2" xfId="5" xr:uid="{1F470C8B-D1C6-0644-BCF2-4E536986C51C}"/>
    <cellStyle name="Normal 2 2 2" xfId="6" xr:uid="{261A835E-A4A5-0740-920E-FC09601603CC}"/>
    <cellStyle name="Normal 2 2 2 2" xfId="7" xr:uid="{60ECD554-7656-EC4F-BD2C-31B80C6CD23B}"/>
    <cellStyle name="Normal 2 2 2 2 2" xfId="8" xr:uid="{C1B28D14-4A7C-9348-B4D8-0429FB829554}"/>
    <cellStyle name="Normal 3" xfId="3" xr:uid="{00000000-0005-0000-0000-000003000000}"/>
    <cellStyle name="Normal 3 2" xfId="4" xr:uid="{3A613C39-66B8-234E-A492-A2568C99632D}"/>
    <cellStyle name="Normal 4" xfId="9" xr:uid="{1B13A100-57CF-8B4D-8FFC-633D8EBCE9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B273C-4569-7C49-BFD2-10545F591F03}">
  <dimension ref="A1:K72"/>
  <sheetViews>
    <sheetView tabSelected="1" zoomScale="153" zoomScaleNormal="153" workbookViewId="0">
      <selection activeCell="H73" sqref="H73"/>
    </sheetView>
  </sheetViews>
  <sheetFormatPr baseColWidth="10" defaultColWidth="9.1640625" defaultRowHeight="13" x14ac:dyDescent="0.15"/>
  <cols>
    <col min="1" max="1" width="2.83203125" style="1" customWidth="1"/>
    <col min="2" max="2" width="21.83203125" style="2" customWidth="1"/>
    <col min="3" max="11" width="6.1640625" style="2" customWidth="1"/>
    <col min="12" max="16384" width="9.1640625" style="1"/>
  </cols>
  <sheetData>
    <row r="1" spans="1:11" ht="15" customHeight="1" x14ac:dyDescent="0.2">
      <c r="B1" s="9" t="s">
        <v>11</v>
      </c>
      <c r="C1" s="7"/>
      <c r="D1" s="7"/>
      <c r="E1" s="8"/>
      <c r="F1" s="7"/>
      <c r="G1" s="6"/>
      <c r="H1" s="6"/>
      <c r="I1" s="6"/>
      <c r="J1" s="6"/>
      <c r="K1" s="6"/>
    </row>
    <row r="2" spans="1:11" ht="15" customHeight="1" x14ac:dyDescent="0.15">
      <c r="A2" s="5"/>
      <c r="B2" s="11" t="s">
        <v>9</v>
      </c>
      <c r="C2" s="11" t="s">
        <v>8</v>
      </c>
      <c r="D2" s="11" t="s">
        <v>6</v>
      </c>
      <c r="E2" s="11" t="s">
        <v>7</v>
      </c>
      <c r="F2" s="11" t="s">
        <v>5</v>
      </c>
      <c r="G2" s="11" t="s">
        <v>4</v>
      </c>
      <c r="H2" s="11" t="s">
        <v>3</v>
      </c>
      <c r="I2" s="11" t="s">
        <v>2</v>
      </c>
      <c r="J2" s="11" t="s">
        <v>1</v>
      </c>
      <c r="K2" s="11" t="s">
        <v>0</v>
      </c>
    </row>
    <row r="3" spans="1:11" ht="15" customHeight="1" x14ac:dyDescent="0.15">
      <c r="A3" s="10">
        <v>1</v>
      </c>
      <c r="B3" s="16" t="s">
        <v>17</v>
      </c>
      <c r="C3" s="17">
        <v>8</v>
      </c>
      <c r="D3" s="17">
        <v>2</v>
      </c>
      <c r="E3" s="17"/>
      <c r="F3" s="17"/>
      <c r="G3" s="17">
        <v>76</v>
      </c>
      <c r="H3" s="17">
        <v>51</v>
      </c>
      <c r="I3" s="17"/>
      <c r="J3" s="17">
        <f>+(C3*3)+(D3*2)+(E3*1)+(F3*3)+(I3)</f>
        <v>28</v>
      </c>
      <c r="K3" s="17">
        <f>G3-H3</f>
        <v>25</v>
      </c>
    </row>
    <row r="4" spans="1:11" ht="15" customHeight="1" x14ac:dyDescent="0.15">
      <c r="A4" s="18">
        <v>2</v>
      </c>
      <c r="B4" s="16" t="s">
        <v>22</v>
      </c>
      <c r="C4" s="17">
        <v>7</v>
      </c>
      <c r="D4" s="17"/>
      <c r="E4" s="17">
        <v>3</v>
      </c>
      <c r="F4" s="17"/>
      <c r="G4" s="17">
        <v>75</v>
      </c>
      <c r="H4" s="17">
        <v>45</v>
      </c>
      <c r="I4" s="17"/>
      <c r="J4" s="17">
        <f>+(C4*3)+(D4*2)+(E4*1)+(F4*3)+(I4)</f>
        <v>24</v>
      </c>
      <c r="K4" s="17">
        <f>G4-H4</f>
        <v>30</v>
      </c>
    </row>
    <row r="5" spans="1:11" ht="15" customHeight="1" x14ac:dyDescent="0.15">
      <c r="A5" s="18">
        <v>3</v>
      </c>
      <c r="B5" s="16" t="s">
        <v>10</v>
      </c>
      <c r="C5" s="17">
        <v>5</v>
      </c>
      <c r="D5" s="17">
        <v>3</v>
      </c>
      <c r="E5" s="17">
        <v>2</v>
      </c>
      <c r="F5" s="17"/>
      <c r="G5" s="17">
        <v>78</v>
      </c>
      <c r="H5" s="17">
        <v>71</v>
      </c>
      <c r="I5" s="17"/>
      <c r="J5" s="17">
        <f>+(C5*3)+(D5*2)+(E5*1)+(F5*3)+(I5)</f>
        <v>23</v>
      </c>
      <c r="K5" s="17">
        <f>G5-H5</f>
        <v>7</v>
      </c>
    </row>
    <row r="6" spans="1:11" ht="15" customHeight="1" x14ac:dyDescent="0.15">
      <c r="A6" s="18">
        <v>4</v>
      </c>
      <c r="B6" s="16" t="s">
        <v>23</v>
      </c>
      <c r="C6" s="17">
        <v>3</v>
      </c>
      <c r="D6" s="17">
        <v>2</v>
      </c>
      <c r="E6" s="17">
        <v>5</v>
      </c>
      <c r="F6" s="17"/>
      <c r="G6" s="17">
        <v>79</v>
      </c>
      <c r="H6" s="17">
        <v>78</v>
      </c>
      <c r="I6" s="17"/>
      <c r="J6" s="17">
        <f>+(C6*3)+(D6*2)+(E6*1)+(F6*3)+(I6)</f>
        <v>18</v>
      </c>
      <c r="K6" s="17">
        <f>G6-H6</f>
        <v>1</v>
      </c>
    </row>
    <row r="7" spans="1:11" ht="15" customHeight="1" x14ac:dyDescent="0.15">
      <c r="A7" s="18">
        <v>5</v>
      </c>
      <c r="B7" s="16" t="s">
        <v>18</v>
      </c>
      <c r="C7" s="17">
        <v>3</v>
      </c>
      <c r="D7" s="17"/>
      <c r="E7" s="17">
        <v>7</v>
      </c>
      <c r="F7" s="17"/>
      <c r="G7" s="17">
        <v>62</v>
      </c>
      <c r="H7" s="17">
        <v>72</v>
      </c>
      <c r="I7" s="17"/>
      <c r="J7" s="17">
        <f>+(C7*3)+(D7*2)+(E7*1)+(F7*3)+(I7)</f>
        <v>16</v>
      </c>
      <c r="K7" s="17">
        <f>G7-H7</f>
        <v>-10</v>
      </c>
    </row>
    <row r="8" spans="1:11" ht="15" customHeight="1" x14ac:dyDescent="0.15">
      <c r="A8" s="10">
        <v>6</v>
      </c>
      <c r="B8" s="16" t="s">
        <v>19</v>
      </c>
      <c r="C8" s="17"/>
      <c r="D8" s="17">
        <v>1</v>
      </c>
      <c r="E8" s="17">
        <v>9</v>
      </c>
      <c r="F8" s="17"/>
      <c r="G8" s="17">
        <v>62</v>
      </c>
      <c r="H8" s="17">
        <v>105</v>
      </c>
      <c r="I8" s="17"/>
      <c r="J8" s="17">
        <f>+(C8*3)+(D8*2)+(E8*1)+(F8*3)+(I8)</f>
        <v>11</v>
      </c>
      <c r="K8" s="17">
        <f>G8-H8</f>
        <v>-43</v>
      </c>
    </row>
    <row r="9" spans="1:11" ht="15" customHeight="1" x14ac:dyDescent="0.2">
      <c r="B9" s="4"/>
      <c r="C9" s="3"/>
      <c r="D9" s="3"/>
      <c r="E9" s="3"/>
      <c r="F9" s="3"/>
      <c r="G9" s="3"/>
      <c r="H9" s="3"/>
      <c r="I9" s="3"/>
      <c r="J9" s="3"/>
      <c r="K9" s="3"/>
    </row>
    <row r="10" spans="1:11" ht="16" x14ac:dyDescent="0.2">
      <c r="B10" s="9" t="s">
        <v>13</v>
      </c>
      <c r="C10" s="7"/>
      <c r="D10" s="7"/>
      <c r="E10" s="8"/>
      <c r="F10" s="7"/>
      <c r="G10" s="6"/>
      <c r="H10" s="6"/>
      <c r="I10" s="6"/>
      <c r="J10" s="6"/>
      <c r="K10" s="6"/>
    </row>
    <row r="11" spans="1:11" ht="14" x14ac:dyDescent="0.15">
      <c r="A11" s="5"/>
      <c r="B11" s="11" t="s">
        <v>9</v>
      </c>
      <c r="C11" s="11" t="s">
        <v>8</v>
      </c>
      <c r="D11" s="11" t="s">
        <v>6</v>
      </c>
      <c r="E11" s="11" t="s">
        <v>7</v>
      </c>
      <c r="F11" s="11" t="s">
        <v>5</v>
      </c>
      <c r="G11" s="11" t="s">
        <v>4</v>
      </c>
      <c r="H11" s="11" t="s">
        <v>3</v>
      </c>
      <c r="I11" s="11" t="s">
        <v>2</v>
      </c>
      <c r="J11" s="11" t="s">
        <v>1</v>
      </c>
      <c r="K11" s="11" t="s">
        <v>0</v>
      </c>
    </row>
    <row r="12" spans="1:11" ht="14" x14ac:dyDescent="0.15">
      <c r="A12" s="18">
        <v>1</v>
      </c>
      <c r="B12" s="16" t="s">
        <v>20</v>
      </c>
      <c r="C12" s="17">
        <v>9</v>
      </c>
      <c r="D12" s="17"/>
      <c r="E12" s="17">
        <v>1</v>
      </c>
      <c r="F12" s="17"/>
      <c r="G12" s="17">
        <v>74</v>
      </c>
      <c r="H12" s="17">
        <v>30</v>
      </c>
      <c r="I12" s="17"/>
      <c r="J12" s="17">
        <f>+(C12*3)+(D12*2)+(E12*1)+(F12*3)+(I12)</f>
        <v>28</v>
      </c>
      <c r="K12" s="17">
        <f>G12-H12</f>
        <v>44</v>
      </c>
    </row>
    <row r="13" spans="1:11" ht="14" x14ac:dyDescent="0.15">
      <c r="A13" s="18">
        <v>2</v>
      </c>
      <c r="B13" s="16" t="s">
        <v>21</v>
      </c>
      <c r="C13" s="17">
        <v>6</v>
      </c>
      <c r="D13" s="17"/>
      <c r="E13" s="17">
        <v>4</v>
      </c>
      <c r="F13" s="17"/>
      <c r="G13" s="17">
        <v>67</v>
      </c>
      <c r="H13" s="17">
        <v>33</v>
      </c>
      <c r="I13" s="17"/>
      <c r="J13" s="17">
        <f>+(C13*3)+(D13*2)+(E13*1)+(F13*3)+(I13)</f>
        <v>22</v>
      </c>
      <c r="K13" s="17">
        <f>G13-H13</f>
        <v>34</v>
      </c>
    </row>
    <row r="14" spans="1:11" ht="14" x14ac:dyDescent="0.15">
      <c r="A14" s="18">
        <v>3</v>
      </c>
      <c r="B14" s="16" t="s">
        <v>25</v>
      </c>
      <c r="C14" s="17">
        <v>5</v>
      </c>
      <c r="D14" s="17"/>
      <c r="E14" s="17">
        <v>5</v>
      </c>
      <c r="F14" s="17"/>
      <c r="G14" s="17">
        <v>44</v>
      </c>
      <c r="H14" s="17">
        <v>60</v>
      </c>
      <c r="I14" s="17"/>
      <c r="J14" s="17">
        <f>+(C14*3)+(D14*2)+(E14*1)+(F14*3)+(I14)</f>
        <v>20</v>
      </c>
      <c r="K14" s="17">
        <f>G14-H14</f>
        <v>-16</v>
      </c>
    </row>
    <row r="15" spans="1:11" ht="14" x14ac:dyDescent="0.15">
      <c r="A15" s="18">
        <v>4</v>
      </c>
      <c r="B15" s="16" t="s">
        <v>24</v>
      </c>
      <c r="C15" s="17"/>
      <c r="D15" s="17"/>
      <c r="E15" s="17">
        <v>10</v>
      </c>
      <c r="F15" s="17"/>
      <c r="G15" s="17">
        <v>22</v>
      </c>
      <c r="H15" s="17">
        <v>83</v>
      </c>
      <c r="I15" s="17"/>
      <c r="J15" s="17">
        <f>+(C15*3)+(D15*2)+(E15*1)+(F15*3)+(I15)</f>
        <v>10</v>
      </c>
      <c r="K15" s="17">
        <f>G15-H15</f>
        <v>-61</v>
      </c>
    </row>
    <row r="16" spans="1:11" ht="14" x14ac:dyDescent="0.2">
      <c r="B16" s="4"/>
      <c r="C16" s="3"/>
      <c r="D16" s="3"/>
      <c r="E16" s="3"/>
      <c r="F16" s="3"/>
      <c r="G16" s="3"/>
      <c r="H16" s="3"/>
      <c r="I16" s="3"/>
      <c r="J16" s="3"/>
      <c r="K16" s="3"/>
    </row>
    <row r="19" spans="1:11" ht="16" x14ac:dyDescent="0.2">
      <c r="B19" s="9" t="s">
        <v>26</v>
      </c>
      <c r="C19" s="7"/>
      <c r="D19" s="7"/>
      <c r="E19" s="8"/>
      <c r="F19" s="7"/>
      <c r="G19" s="6"/>
      <c r="H19" s="6"/>
      <c r="I19" s="6"/>
      <c r="J19" s="6"/>
      <c r="K19" s="6"/>
    </row>
    <row r="20" spans="1:11" ht="14" x14ac:dyDescent="0.15">
      <c r="A20" s="5"/>
      <c r="B20" s="11" t="s">
        <v>9</v>
      </c>
      <c r="C20" s="11" t="s">
        <v>8</v>
      </c>
      <c r="D20" s="11" t="s">
        <v>6</v>
      </c>
      <c r="E20" s="11" t="s">
        <v>7</v>
      </c>
      <c r="F20" s="11" t="s">
        <v>5</v>
      </c>
      <c r="G20" s="11" t="s">
        <v>4</v>
      </c>
      <c r="H20" s="11" t="s">
        <v>3</v>
      </c>
      <c r="I20" s="11" t="s">
        <v>2</v>
      </c>
      <c r="J20" s="11" t="s">
        <v>1</v>
      </c>
      <c r="K20" s="11" t="s">
        <v>0</v>
      </c>
    </row>
    <row r="21" spans="1:11" ht="14" x14ac:dyDescent="0.15">
      <c r="A21" s="10">
        <v>1</v>
      </c>
      <c r="B21" s="12" t="s">
        <v>27</v>
      </c>
      <c r="C21" s="5">
        <v>9</v>
      </c>
      <c r="D21" s="5"/>
      <c r="E21" s="5">
        <v>1</v>
      </c>
      <c r="F21" s="5"/>
      <c r="G21" s="5">
        <v>79</v>
      </c>
      <c r="H21" s="5">
        <v>10</v>
      </c>
      <c r="I21" s="5"/>
      <c r="J21" s="5">
        <f>+(C21*3)+(D21*2)+(E21*1)+(F21*3)+(I21)</f>
        <v>28</v>
      </c>
      <c r="K21" s="5">
        <f>G21-H21</f>
        <v>69</v>
      </c>
    </row>
    <row r="22" spans="1:11" ht="14" x14ac:dyDescent="0.15">
      <c r="A22" s="10">
        <v>2</v>
      </c>
      <c r="B22" s="12" t="s">
        <v>29</v>
      </c>
      <c r="C22" s="5">
        <v>6</v>
      </c>
      <c r="D22" s="5"/>
      <c r="E22" s="5">
        <v>4</v>
      </c>
      <c r="F22" s="5"/>
      <c r="G22" s="5">
        <v>39</v>
      </c>
      <c r="H22" s="5">
        <v>33</v>
      </c>
      <c r="I22" s="5"/>
      <c r="J22" s="5">
        <f>+(C22*3)+(D22*2)+(E22*1)+(F22*3)+(I22)</f>
        <v>22</v>
      </c>
      <c r="K22" s="5">
        <f>G22-H22</f>
        <v>6</v>
      </c>
    </row>
    <row r="23" spans="1:11" ht="14" x14ac:dyDescent="0.15">
      <c r="A23" s="10">
        <v>3</v>
      </c>
      <c r="B23" s="12" t="s">
        <v>28</v>
      </c>
      <c r="C23" s="5">
        <v>5</v>
      </c>
      <c r="D23" s="5"/>
      <c r="E23" s="5">
        <v>5</v>
      </c>
      <c r="F23" s="5"/>
      <c r="G23" s="5">
        <v>21</v>
      </c>
      <c r="H23" s="5">
        <v>35</v>
      </c>
      <c r="I23" s="5"/>
      <c r="J23" s="5">
        <f>+(C23*3)+(D23*2)+(E23*1)+(F23*3)+(I23)</f>
        <v>20</v>
      </c>
      <c r="K23" s="5">
        <f>G23-H23</f>
        <v>-14</v>
      </c>
    </row>
    <row r="24" spans="1:11" ht="14" x14ac:dyDescent="0.15">
      <c r="A24" s="10">
        <v>4</v>
      </c>
      <c r="B24" s="12" t="s">
        <v>30</v>
      </c>
      <c r="C24" s="5"/>
      <c r="D24" s="5"/>
      <c r="E24" s="5">
        <v>10</v>
      </c>
      <c r="F24" s="5"/>
      <c r="G24" s="5">
        <v>7</v>
      </c>
      <c r="H24" s="5">
        <v>70</v>
      </c>
      <c r="I24" s="5"/>
      <c r="J24" s="5">
        <f>+(C24*3)+(D24*2)+(E24*1)+(F24*3)+(I24)</f>
        <v>10</v>
      </c>
      <c r="K24" s="5">
        <f>G24-H24</f>
        <v>-63</v>
      </c>
    </row>
    <row r="28" spans="1:11" ht="16" x14ac:dyDescent="0.2">
      <c r="B28" s="9" t="s">
        <v>53</v>
      </c>
      <c r="C28" s="7"/>
      <c r="D28" s="7"/>
      <c r="E28" s="8"/>
      <c r="F28" s="7"/>
      <c r="G28" s="6"/>
      <c r="H28" s="6"/>
      <c r="I28" s="6"/>
      <c r="J28" s="6"/>
      <c r="K28" s="6"/>
    </row>
    <row r="29" spans="1:11" ht="14" x14ac:dyDescent="0.15">
      <c r="A29" s="5"/>
      <c r="B29" s="11" t="s">
        <v>9</v>
      </c>
      <c r="C29" s="11" t="s">
        <v>8</v>
      </c>
      <c r="D29" s="11" t="s">
        <v>6</v>
      </c>
      <c r="E29" s="11" t="s">
        <v>7</v>
      </c>
      <c r="F29" s="11" t="s">
        <v>5</v>
      </c>
      <c r="G29" s="11" t="s">
        <v>4</v>
      </c>
      <c r="H29" s="11" t="s">
        <v>3</v>
      </c>
      <c r="I29" s="11" t="s">
        <v>2</v>
      </c>
      <c r="J29" s="11" t="s">
        <v>1</v>
      </c>
      <c r="K29" s="11" t="s">
        <v>0</v>
      </c>
    </row>
    <row r="30" spans="1:11" ht="14" x14ac:dyDescent="0.15">
      <c r="A30" s="10">
        <v>1</v>
      </c>
      <c r="B30" s="12" t="s">
        <v>14</v>
      </c>
      <c r="C30" s="5">
        <v>5</v>
      </c>
      <c r="D30" s="5"/>
      <c r="E30" s="5">
        <v>3</v>
      </c>
      <c r="F30" s="5">
        <v>2</v>
      </c>
      <c r="G30" s="5">
        <v>60</v>
      </c>
      <c r="H30" s="5">
        <v>32</v>
      </c>
      <c r="I30" s="5"/>
      <c r="J30" s="5">
        <f>+(C30*3)+(D30*2)+(E30*1)+(F30*3)+(I30)</f>
        <v>24</v>
      </c>
      <c r="K30" s="5">
        <f>G30-H30</f>
        <v>28</v>
      </c>
    </row>
    <row r="31" spans="1:11" ht="14" x14ac:dyDescent="0.15">
      <c r="A31" s="10">
        <v>2</v>
      </c>
      <c r="B31" s="12" t="s">
        <v>31</v>
      </c>
      <c r="C31" s="5">
        <v>5</v>
      </c>
      <c r="D31" s="5"/>
      <c r="E31" s="5">
        <v>3</v>
      </c>
      <c r="F31" s="5">
        <v>2</v>
      </c>
      <c r="G31" s="5">
        <v>63</v>
      </c>
      <c r="H31" s="5">
        <v>36</v>
      </c>
      <c r="I31" s="5"/>
      <c r="J31" s="5">
        <f>+(C31*3)+(D31*2)+(E31*1)+(F31*3)+(I31)</f>
        <v>24</v>
      </c>
      <c r="K31" s="5">
        <f>G31-H31</f>
        <v>27</v>
      </c>
    </row>
    <row r="32" spans="1:11" ht="14" x14ac:dyDescent="0.15">
      <c r="A32" s="10">
        <v>3</v>
      </c>
      <c r="B32" s="12" t="s">
        <v>32</v>
      </c>
      <c r="C32" s="5">
        <v>4</v>
      </c>
      <c r="D32" s="5"/>
      <c r="E32" s="5">
        <v>4</v>
      </c>
      <c r="F32" s="5">
        <v>2</v>
      </c>
      <c r="G32" s="5">
        <v>52</v>
      </c>
      <c r="H32" s="5">
        <v>31</v>
      </c>
      <c r="I32" s="5"/>
      <c r="J32" s="5">
        <f>+(C32*3)+(D32*2)+(E32*1)+(F32*3)+(I32)</f>
        <v>22</v>
      </c>
      <c r="K32" s="5">
        <f>G32-H32</f>
        <v>21</v>
      </c>
    </row>
    <row r="33" spans="1:11" ht="14" x14ac:dyDescent="0.15">
      <c r="A33" s="13">
        <v>4</v>
      </c>
      <c r="B33" s="12" t="s">
        <v>34</v>
      </c>
      <c r="C33" s="5">
        <v>5</v>
      </c>
      <c r="D33" s="5"/>
      <c r="E33" s="5">
        <v>4</v>
      </c>
      <c r="F33" s="5">
        <v>1</v>
      </c>
      <c r="G33" s="5">
        <v>43</v>
      </c>
      <c r="H33" s="5">
        <v>51</v>
      </c>
      <c r="I33" s="5"/>
      <c r="J33" s="5">
        <f>+(C33*3)+(D33*2)+(E33*1)+(F33*3)+(I33)</f>
        <v>22</v>
      </c>
      <c r="K33" s="5">
        <f>G33-H33</f>
        <v>-8</v>
      </c>
    </row>
    <row r="34" spans="1:11" ht="14" x14ac:dyDescent="0.15">
      <c r="A34" s="13">
        <v>5</v>
      </c>
      <c r="B34" s="12" t="s">
        <v>33</v>
      </c>
      <c r="C34" s="5">
        <v>1</v>
      </c>
      <c r="D34" s="5"/>
      <c r="E34" s="5">
        <v>7</v>
      </c>
      <c r="F34" s="5">
        <v>2</v>
      </c>
      <c r="G34" s="5">
        <v>30</v>
      </c>
      <c r="H34" s="5">
        <v>64</v>
      </c>
      <c r="I34" s="5"/>
      <c r="J34" s="5">
        <f>+(C34*3)+(D34*2)+(E34*1)+(F34*3)+(I34)</f>
        <v>16</v>
      </c>
      <c r="K34" s="5">
        <f>G34-H34</f>
        <v>-34</v>
      </c>
    </row>
    <row r="38" spans="1:11" ht="16" x14ac:dyDescent="0.2">
      <c r="B38" s="9" t="s">
        <v>35</v>
      </c>
      <c r="C38" s="7"/>
      <c r="D38" s="7"/>
      <c r="E38" s="8"/>
      <c r="F38" s="7"/>
      <c r="G38" s="6"/>
      <c r="H38" s="6"/>
      <c r="I38" s="6"/>
      <c r="J38" s="6"/>
      <c r="K38" s="6"/>
    </row>
    <row r="39" spans="1:11" ht="14" x14ac:dyDescent="0.15">
      <c r="A39" s="5"/>
      <c r="B39" s="11" t="s">
        <v>9</v>
      </c>
      <c r="C39" s="11" t="s">
        <v>8</v>
      </c>
      <c r="D39" s="11" t="s">
        <v>6</v>
      </c>
      <c r="E39" s="11" t="s">
        <v>7</v>
      </c>
      <c r="F39" s="11" t="s">
        <v>5</v>
      </c>
      <c r="G39" s="11" t="s">
        <v>4</v>
      </c>
      <c r="H39" s="11" t="s">
        <v>3</v>
      </c>
      <c r="I39" s="11" t="s">
        <v>2</v>
      </c>
      <c r="J39" s="11" t="s">
        <v>1</v>
      </c>
      <c r="K39" s="11" t="s">
        <v>0</v>
      </c>
    </row>
    <row r="40" spans="1:11" ht="14" x14ac:dyDescent="0.15">
      <c r="A40" s="10">
        <v>1</v>
      </c>
      <c r="B40" s="12" t="s">
        <v>40</v>
      </c>
      <c r="C40" s="5">
        <v>8</v>
      </c>
      <c r="D40" s="5"/>
      <c r="E40" s="5"/>
      <c r="F40" s="5">
        <v>2</v>
      </c>
      <c r="G40" s="5">
        <v>60</v>
      </c>
      <c r="H40" s="5">
        <v>10</v>
      </c>
      <c r="I40" s="5"/>
      <c r="J40" s="5">
        <f>+(C40*3)+(D40*2)+(E40*1)+(F40*3)+(I40)</f>
        <v>30</v>
      </c>
      <c r="K40" s="5">
        <f>G40-H40</f>
        <v>50</v>
      </c>
    </row>
    <row r="41" spans="1:11" ht="14" x14ac:dyDescent="0.15">
      <c r="A41" s="10">
        <v>2</v>
      </c>
      <c r="B41" s="12" t="s">
        <v>38</v>
      </c>
      <c r="C41" s="5">
        <v>6</v>
      </c>
      <c r="D41" s="5"/>
      <c r="E41" s="5">
        <v>2</v>
      </c>
      <c r="F41" s="5">
        <v>2</v>
      </c>
      <c r="G41" s="5">
        <v>47</v>
      </c>
      <c r="H41" s="5">
        <v>20</v>
      </c>
      <c r="I41" s="5"/>
      <c r="J41" s="5">
        <f>+(C41*3)+(D41*2)+(E41*1)+(F41*3)+(I41)</f>
        <v>26</v>
      </c>
      <c r="K41" s="5">
        <f>G41-H41</f>
        <v>27</v>
      </c>
    </row>
    <row r="42" spans="1:11" ht="14" x14ac:dyDescent="0.15">
      <c r="A42" s="10">
        <v>3</v>
      </c>
      <c r="B42" s="12" t="s">
        <v>39</v>
      </c>
      <c r="C42" s="5">
        <v>2</v>
      </c>
      <c r="D42" s="5"/>
      <c r="E42" s="5">
        <v>6</v>
      </c>
      <c r="F42" s="5">
        <v>2</v>
      </c>
      <c r="G42" s="5">
        <v>32</v>
      </c>
      <c r="H42" s="5">
        <v>29</v>
      </c>
      <c r="I42" s="5"/>
      <c r="J42" s="5">
        <f>+(C42*3)+(D42*2)+(E42*1)+(F42*3)+(I42)</f>
        <v>18</v>
      </c>
      <c r="K42" s="5">
        <f>G42-H42</f>
        <v>3</v>
      </c>
    </row>
    <row r="43" spans="1:11" ht="14" x14ac:dyDescent="0.15">
      <c r="A43" s="13">
        <v>4</v>
      </c>
      <c r="B43" s="12" t="s">
        <v>15</v>
      </c>
      <c r="C43" s="5">
        <v>2</v>
      </c>
      <c r="D43" s="5"/>
      <c r="E43" s="5">
        <v>6</v>
      </c>
      <c r="F43" s="5">
        <v>2</v>
      </c>
      <c r="G43" s="5">
        <v>25</v>
      </c>
      <c r="H43" s="5">
        <v>37</v>
      </c>
      <c r="I43" s="5"/>
      <c r="J43" s="5">
        <f>+(C43*3)+(D43*2)+(E43*1)+(F43*3)+(I43)</f>
        <v>18</v>
      </c>
      <c r="K43" s="5">
        <f>G43-H43</f>
        <v>-12</v>
      </c>
    </row>
    <row r="44" spans="1:11" ht="14" x14ac:dyDescent="0.15">
      <c r="A44" s="13">
        <v>5</v>
      </c>
      <c r="B44" s="12" t="s">
        <v>51</v>
      </c>
      <c r="C44" s="5">
        <v>2</v>
      </c>
      <c r="D44" s="5"/>
      <c r="E44" s="5">
        <v>6</v>
      </c>
      <c r="F44" s="5">
        <v>2</v>
      </c>
      <c r="G44" s="5">
        <v>31</v>
      </c>
      <c r="H44" s="5">
        <v>49</v>
      </c>
      <c r="I44" s="5"/>
      <c r="J44" s="5">
        <f>+(C44*3)+(D44*2)+(E44*1)+(F44*3)+(I44)</f>
        <v>18</v>
      </c>
      <c r="K44" s="5">
        <f>G44-H44</f>
        <v>-18</v>
      </c>
    </row>
    <row r="47" spans="1:11" ht="16" x14ac:dyDescent="0.2">
      <c r="B47" s="9" t="s">
        <v>41</v>
      </c>
      <c r="C47" s="7"/>
      <c r="D47" s="7"/>
      <c r="E47" s="8"/>
      <c r="F47" s="7"/>
      <c r="G47" s="6"/>
      <c r="H47" s="6"/>
      <c r="I47" s="6"/>
      <c r="J47" s="6"/>
      <c r="K47" s="6"/>
    </row>
    <row r="48" spans="1:11" ht="14" x14ac:dyDescent="0.15">
      <c r="A48" s="17"/>
      <c r="B48" s="19" t="s">
        <v>9</v>
      </c>
      <c r="C48" s="19" t="s">
        <v>8</v>
      </c>
      <c r="D48" s="19" t="s">
        <v>6</v>
      </c>
      <c r="E48" s="19" t="s">
        <v>7</v>
      </c>
      <c r="F48" s="19" t="s">
        <v>5</v>
      </c>
      <c r="G48" s="19" t="s">
        <v>4</v>
      </c>
      <c r="H48" s="19" t="s">
        <v>3</v>
      </c>
      <c r="I48" s="19" t="s">
        <v>2</v>
      </c>
      <c r="J48" s="19" t="s">
        <v>1</v>
      </c>
      <c r="K48" s="19" t="s">
        <v>0</v>
      </c>
    </row>
    <row r="49" spans="1:11" ht="14" x14ac:dyDescent="0.15">
      <c r="A49" s="18">
        <v>1</v>
      </c>
      <c r="B49" s="16" t="s">
        <v>42</v>
      </c>
      <c r="C49" s="17">
        <v>8</v>
      </c>
      <c r="D49" s="17">
        <v>1</v>
      </c>
      <c r="E49" s="17"/>
      <c r="F49" s="17">
        <v>1</v>
      </c>
      <c r="G49" s="17">
        <v>67</v>
      </c>
      <c r="H49" s="17">
        <v>21</v>
      </c>
      <c r="I49" s="17"/>
      <c r="J49" s="17">
        <f t="shared" ref="J49:J54" si="0">+(C49*3)+(D49*2)+(E49*1)+(F49*3)+(I49)</f>
        <v>29</v>
      </c>
      <c r="K49" s="17">
        <f t="shared" ref="K49:K54" si="1">G49-H49</f>
        <v>46</v>
      </c>
    </row>
    <row r="50" spans="1:11" ht="14" x14ac:dyDescent="0.15">
      <c r="A50" s="18">
        <v>2</v>
      </c>
      <c r="B50" s="16" t="s">
        <v>37</v>
      </c>
      <c r="C50" s="17">
        <v>5</v>
      </c>
      <c r="D50" s="17">
        <v>2</v>
      </c>
      <c r="E50" s="17">
        <v>2</v>
      </c>
      <c r="F50" s="17">
        <v>1</v>
      </c>
      <c r="G50" s="17">
        <v>47</v>
      </c>
      <c r="H50" s="17">
        <v>39</v>
      </c>
      <c r="I50" s="17"/>
      <c r="J50" s="17">
        <f>+(C50*3)+(D50*2)+(E50*1)+(F50*3)+(I50)</f>
        <v>24</v>
      </c>
      <c r="K50" s="17">
        <f>G50-H50</f>
        <v>8</v>
      </c>
    </row>
    <row r="51" spans="1:11" ht="14" x14ac:dyDescent="0.15">
      <c r="A51" s="18">
        <v>3</v>
      </c>
      <c r="B51" s="16" t="s">
        <v>36</v>
      </c>
      <c r="C51" s="17">
        <v>4</v>
      </c>
      <c r="D51" s="17">
        <v>1</v>
      </c>
      <c r="E51" s="17">
        <v>4</v>
      </c>
      <c r="F51" s="17">
        <v>1</v>
      </c>
      <c r="G51" s="17">
        <v>38</v>
      </c>
      <c r="H51" s="17">
        <v>42</v>
      </c>
      <c r="I51" s="17"/>
      <c r="J51" s="17">
        <f>+(C51*3)+(D51*2)+(E51*1)+(F51*3)+(I51)</f>
        <v>21</v>
      </c>
      <c r="K51" s="17">
        <f>G51-H51</f>
        <v>-4</v>
      </c>
    </row>
    <row r="52" spans="1:11" ht="14" x14ac:dyDescent="0.15">
      <c r="A52" s="18">
        <v>4</v>
      </c>
      <c r="B52" s="16" t="s">
        <v>54</v>
      </c>
      <c r="C52" s="17">
        <v>4</v>
      </c>
      <c r="D52" s="17"/>
      <c r="E52" s="17">
        <v>5</v>
      </c>
      <c r="F52" s="17">
        <v>1</v>
      </c>
      <c r="G52" s="17">
        <v>46</v>
      </c>
      <c r="H52" s="17">
        <v>36</v>
      </c>
      <c r="I52" s="17"/>
      <c r="J52" s="17">
        <f>+(C52*3)+(D52*2)+(E52*1)+(F52*3)+(I52)</f>
        <v>20</v>
      </c>
      <c r="K52" s="17">
        <f>G52-H52</f>
        <v>10</v>
      </c>
    </row>
    <row r="53" spans="1:11" ht="14" x14ac:dyDescent="0.15">
      <c r="A53" s="18">
        <v>5</v>
      </c>
      <c r="B53" s="16" t="s">
        <v>16</v>
      </c>
      <c r="C53" s="17">
        <v>3</v>
      </c>
      <c r="D53" s="17"/>
      <c r="E53" s="17">
        <v>6</v>
      </c>
      <c r="F53" s="17">
        <v>1</v>
      </c>
      <c r="G53" s="17">
        <v>40</v>
      </c>
      <c r="H53" s="17">
        <v>44</v>
      </c>
      <c r="I53" s="17"/>
      <c r="J53" s="17">
        <f>+(C53*3)+(D53*2)+(E53*1)+(F53*3)+(I53)</f>
        <v>18</v>
      </c>
      <c r="K53" s="17">
        <f>G53-H53</f>
        <v>-4</v>
      </c>
    </row>
    <row r="54" spans="1:11" ht="14" x14ac:dyDescent="0.15">
      <c r="A54" s="18">
        <v>6</v>
      </c>
      <c r="B54" s="16" t="s">
        <v>43</v>
      </c>
      <c r="C54" s="17"/>
      <c r="D54" s="17"/>
      <c r="E54" s="17">
        <v>9</v>
      </c>
      <c r="F54" s="17">
        <v>1</v>
      </c>
      <c r="G54" s="17">
        <v>25</v>
      </c>
      <c r="H54" s="17">
        <v>58</v>
      </c>
      <c r="I54" s="17"/>
      <c r="J54" s="17">
        <f>+(C54*3)+(D54*2)+(E54*1)+(F54*3)+(I54)</f>
        <v>12</v>
      </c>
      <c r="K54" s="17">
        <f>G54-H54</f>
        <v>-33</v>
      </c>
    </row>
    <row r="55" spans="1:11" ht="14" x14ac:dyDescent="0.15">
      <c r="A55" s="14"/>
      <c r="B55" s="15"/>
      <c r="C55" s="3"/>
      <c r="D55" s="3"/>
      <c r="E55" s="3"/>
      <c r="F55" s="3"/>
      <c r="G55" s="3"/>
      <c r="H55" s="3"/>
      <c r="I55" s="3"/>
      <c r="J55" s="3"/>
      <c r="K55" s="3"/>
    </row>
    <row r="56" spans="1:11" ht="16" x14ac:dyDescent="0.2">
      <c r="B56" s="9" t="s">
        <v>44</v>
      </c>
      <c r="C56" s="7"/>
      <c r="D56" s="7"/>
      <c r="E56" s="8"/>
      <c r="F56" s="7"/>
      <c r="G56" s="6"/>
      <c r="H56" s="6"/>
      <c r="I56" s="6"/>
      <c r="J56" s="6"/>
      <c r="K56" s="6"/>
    </row>
    <row r="57" spans="1:11" ht="14" x14ac:dyDescent="0.15">
      <c r="A57" s="20"/>
      <c r="B57" s="21" t="s">
        <v>9</v>
      </c>
      <c r="C57" s="21" t="s">
        <v>8</v>
      </c>
      <c r="D57" s="21" t="s">
        <v>6</v>
      </c>
      <c r="E57" s="21" t="s">
        <v>7</v>
      </c>
      <c r="F57" s="21" t="s">
        <v>5</v>
      </c>
      <c r="G57" s="21" t="s">
        <v>4</v>
      </c>
      <c r="H57" s="21" t="s">
        <v>3</v>
      </c>
      <c r="I57" s="21" t="s">
        <v>2</v>
      </c>
      <c r="J57" s="21" t="s">
        <v>1</v>
      </c>
      <c r="K57" s="21" t="s">
        <v>0</v>
      </c>
    </row>
    <row r="58" spans="1:11" ht="14" x14ac:dyDescent="0.15">
      <c r="A58" s="22">
        <v>1</v>
      </c>
      <c r="B58" s="23" t="s">
        <v>30</v>
      </c>
      <c r="C58" s="20">
        <v>6</v>
      </c>
      <c r="D58" s="20">
        <v>2</v>
      </c>
      <c r="E58" s="20"/>
      <c r="F58" s="20">
        <v>2</v>
      </c>
      <c r="G58" s="20">
        <v>38</v>
      </c>
      <c r="H58" s="20">
        <v>9</v>
      </c>
      <c r="I58" s="20"/>
      <c r="J58" s="20">
        <f>+(C58*3)+(D58*2)+(E58*1)+(F58*3)+(I58)</f>
        <v>28</v>
      </c>
      <c r="K58" s="20">
        <f>G58-H58</f>
        <v>29</v>
      </c>
    </row>
    <row r="59" spans="1:11" ht="14" x14ac:dyDescent="0.15">
      <c r="A59" s="22">
        <v>2</v>
      </c>
      <c r="B59" s="23" t="s">
        <v>12</v>
      </c>
      <c r="C59" s="20">
        <v>5</v>
      </c>
      <c r="D59" s="20">
        <v>1</v>
      </c>
      <c r="E59" s="20">
        <v>2</v>
      </c>
      <c r="F59" s="20">
        <v>2</v>
      </c>
      <c r="G59" s="20">
        <v>46</v>
      </c>
      <c r="H59" s="20">
        <v>8</v>
      </c>
      <c r="I59" s="20"/>
      <c r="J59" s="20">
        <f>+(C59*3)+(D59*2)+(E59*1)+(F59*3)+(I59)</f>
        <v>25</v>
      </c>
      <c r="K59" s="20">
        <f>G59-H59</f>
        <v>38</v>
      </c>
    </row>
    <row r="60" spans="1:11" ht="14" x14ac:dyDescent="0.15">
      <c r="A60" s="22">
        <v>3</v>
      </c>
      <c r="B60" s="23" t="s">
        <v>45</v>
      </c>
      <c r="C60" s="20">
        <v>5</v>
      </c>
      <c r="D60" s="20">
        <v>1</v>
      </c>
      <c r="E60" s="20">
        <v>2</v>
      </c>
      <c r="F60" s="20">
        <v>2</v>
      </c>
      <c r="G60" s="20">
        <v>40</v>
      </c>
      <c r="H60" s="20">
        <v>12</v>
      </c>
      <c r="I60" s="20"/>
      <c r="J60" s="20">
        <f>+(C60*3)+(D60*2)+(E60*1)+(F60*3)+(I60)</f>
        <v>25</v>
      </c>
      <c r="K60" s="20">
        <f>G60-H60</f>
        <v>28</v>
      </c>
    </row>
    <row r="61" spans="1:11" ht="14" x14ac:dyDescent="0.15">
      <c r="A61" s="22">
        <v>4</v>
      </c>
      <c r="B61" s="23" t="s">
        <v>52</v>
      </c>
      <c r="C61" s="20">
        <v>2</v>
      </c>
      <c r="D61" s="20"/>
      <c r="E61" s="20">
        <v>6</v>
      </c>
      <c r="F61" s="20">
        <v>2</v>
      </c>
      <c r="G61" s="20">
        <v>22</v>
      </c>
      <c r="H61" s="20">
        <v>42</v>
      </c>
      <c r="I61" s="20"/>
      <c r="J61" s="20">
        <f>+(C61*3)+(D61*2)+(E61*1)+(F61*3)+(I61)</f>
        <v>18</v>
      </c>
      <c r="K61" s="20">
        <f>G61-H61</f>
        <v>-20</v>
      </c>
    </row>
    <row r="62" spans="1:11" ht="14" x14ac:dyDescent="0.15">
      <c r="A62" s="24">
        <v>5</v>
      </c>
      <c r="B62" s="23" t="s">
        <v>46</v>
      </c>
      <c r="C62" s="20"/>
      <c r="D62" s="20"/>
      <c r="E62" s="20">
        <v>8</v>
      </c>
      <c r="F62" s="20">
        <v>2</v>
      </c>
      <c r="G62" s="20">
        <v>13</v>
      </c>
      <c r="H62" s="20">
        <v>39</v>
      </c>
      <c r="I62" s="20"/>
      <c r="J62" s="20">
        <f>+(C62*3)+(D62*2)+(E62*1)+(F62*3)+(I62)</f>
        <v>14</v>
      </c>
      <c r="K62" s="20">
        <f>G62-H62</f>
        <v>-26</v>
      </c>
    </row>
    <row r="65" spans="1:11" ht="16" x14ac:dyDescent="0.2">
      <c r="B65" s="9" t="s">
        <v>47</v>
      </c>
      <c r="C65" s="7"/>
      <c r="D65" s="7"/>
      <c r="E65" s="8"/>
      <c r="F65" s="7"/>
      <c r="G65" s="6"/>
      <c r="H65" s="6"/>
      <c r="I65" s="6"/>
      <c r="J65" s="6"/>
      <c r="K65" s="6"/>
    </row>
    <row r="66" spans="1:11" ht="14" x14ac:dyDescent="0.15">
      <c r="A66" s="5"/>
      <c r="B66" s="11" t="s">
        <v>9</v>
      </c>
      <c r="C66" s="11" t="s">
        <v>8</v>
      </c>
      <c r="D66" s="11" t="s">
        <v>6</v>
      </c>
      <c r="E66" s="11" t="s">
        <v>7</v>
      </c>
      <c r="F66" s="11" t="s">
        <v>5</v>
      </c>
      <c r="G66" s="11" t="s">
        <v>4</v>
      </c>
      <c r="H66" s="11" t="s">
        <v>3</v>
      </c>
      <c r="I66" s="11" t="s">
        <v>2</v>
      </c>
      <c r="J66" s="11" t="s">
        <v>1</v>
      </c>
      <c r="K66" s="11" t="s">
        <v>0</v>
      </c>
    </row>
    <row r="67" spans="1:11" ht="14" x14ac:dyDescent="0.15">
      <c r="A67" s="10">
        <v>1</v>
      </c>
      <c r="B67" s="12" t="s">
        <v>49</v>
      </c>
      <c r="C67" s="5">
        <v>6</v>
      </c>
      <c r="D67" s="5">
        <v>3</v>
      </c>
      <c r="E67" s="5">
        <v>1</v>
      </c>
      <c r="F67" s="5"/>
      <c r="G67" s="5">
        <v>50</v>
      </c>
      <c r="H67" s="5">
        <v>34</v>
      </c>
      <c r="I67" s="5"/>
      <c r="J67" s="5">
        <f>+(C67*3)+(D67*2)+(E67*1)+(F67*3)+(I67)</f>
        <v>25</v>
      </c>
      <c r="K67" s="5">
        <f>G67-H67</f>
        <v>16</v>
      </c>
    </row>
    <row r="68" spans="1:11" ht="14" x14ac:dyDescent="0.15">
      <c r="A68" s="10">
        <v>2</v>
      </c>
      <c r="B68" s="12" t="s">
        <v>50</v>
      </c>
      <c r="C68" s="5">
        <v>5</v>
      </c>
      <c r="D68" s="5">
        <v>3</v>
      </c>
      <c r="E68" s="5">
        <v>2</v>
      </c>
      <c r="F68" s="5"/>
      <c r="G68" s="5">
        <v>44</v>
      </c>
      <c r="H68" s="5">
        <v>28</v>
      </c>
      <c r="I68" s="5"/>
      <c r="J68" s="5">
        <f>+(C68*3)+(D68*2)+(E68*1)+(F68*3)+(I68)</f>
        <v>23</v>
      </c>
      <c r="K68" s="5">
        <f>G68-H68</f>
        <v>16</v>
      </c>
    </row>
    <row r="69" spans="1:11" ht="14" x14ac:dyDescent="0.15">
      <c r="A69" s="10">
        <v>3</v>
      </c>
      <c r="B69" s="12" t="s">
        <v>48</v>
      </c>
      <c r="C69" s="5">
        <v>4</v>
      </c>
      <c r="D69" s="5">
        <v>2</v>
      </c>
      <c r="E69" s="5">
        <v>4</v>
      </c>
      <c r="F69" s="5"/>
      <c r="G69" s="5">
        <v>41</v>
      </c>
      <c r="H69" s="5">
        <v>45</v>
      </c>
      <c r="I69" s="5"/>
      <c r="J69" s="5">
        <f>+(C69*3)+(D69*2)+(E69*1)+(F69*3)+(I69)</f>
        <v>20</v>
      </c>
      <c r="K69" s="5">
        <f>G69-H69</f>
        <v>-4</v>
      </c>
    </row>
    <row r="70" spans="1:11" ht="14" x14ac:dyDescent="0.15">
      <c r="A70" s="10">
        <v>4</v>
      </c>
      <c r="B70" s="12" t="s">
        <v>14</v>
      </c>
      <c r="C70" s="5">
        <v>1</v>
      </c>
      <c r="D70" s="5"/>
      <c r="E70" s="5">
        <v>9</v>
      </c>
      <c r="F70" s="5"/>
      <c r="G70" s="5">
        <v>33</v>
      </c>
      <c r="H70" s="5">
        <v>61</v>
      </c>
      <c r="I70" s="5"/>
      <c r="J70" s="5">
        <f>+(C70*3)+(D70*2)+(E70*1)+(F70*3)+(I70)</f>
        <v>12</v>
      </c>
      <c r="K70" s="5">
        <f>G70-H70</f>
        <v>-28</v>
      </c>
    </row>
    <row r="72" spans="1:11" ht="14" x14ac:dyDescent="0.2">
      <c r="B72" s="6"/>
    </row>
  </sheetData>
  <sortState xmlns:xlrd2="http://schemas.microsoft.com/office/spreadsheetml/2017/richdata2" ref="B50:K54">
    <sortCondition descending="1" ref="J50:J54"/>
    <sortCondition descending="1" ref="K50:K54"/>
  </sortState>
  <pageMargins left="0.75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87937-F484-8C48-AF8D-9E869DF425EE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Monday Ladder</vt:lpstr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kassman</dc:creator>
  <cp:lastModifiedBy>Microsoft Office User</cp:lastModifiedBy>
  <cp:lastPrinted>2021-04-29T02:46:29Z</cp:lastPrinted>
  <dcterms:created xsi:type="dcterms:W3CDTF">2016-02-02T02:20:12Z</dcterms:created>
  <dcterms:modified xsi:type="dcterms:W3CDTF">2023-12-02T06:37:04Z</dcterms:modified>
</cp:coreProperties>
</file>