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0B3B38B6-3C28-3448-BD7E-8BCA5E4F6BB4}" xr6:coauthVersionLast="45" xr6:coauthVersionMax="45" xr10:uidLastSave="{00000000-0000-0000-0000-000000000000}"/>
  <bookViews>
    <workbookView xWindow="0" yWindow="460" windowWidth="38400" windowHeight="19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3" i="1"/>
  <c r="J11" i="1"/>
  <c r="J16" i="1"/>
  <c r="J14" i="1"/>
  <c r="J8" i="1"/>
  <c r="I13" i="1"/>
  <c r="I11" i="1"/>
  <c r="I16" i="1"/>
  <c r="I14" i="1"/>
  <c r="I8" i="1"/>
  <c r="J7" i="1"/>
  <c r="J12" i="1"/>
  <c r="I7" i="1"/>
  <c r="I12" i="1"/>
  <c r="J15" i="1"/>
  <c r="I15" i="1"/>
  <c r="J10" i="1"/>
  <c r="I10" i="1"/>
</calcChain>
</file>

<file path=xl/sharedStrings.xml><?xml version="1.0" encoding="utf-8"?>
<sst xmlns="http://schemas.openxmlformats.org/spreadsheetml/2006/main" count="30" uniqueCount="24">
  <si>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</si>
  <si>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</si>
  <si>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</si>
  <si>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</si>
  <si>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</si>
  <si>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</si>
  <si>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</si>
  <si>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</si>
  <si>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</si>
  <si>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</si>
  <si>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Gosling Park Tables</t>
  </si>
  <si>
    <t>Rusty Raccoons</t>
  </si>
  <si>
    <t>Kettle Dogs</t>
  </si>
  <si>
    <t>Titans</t>
  </si>
  <si>
    <t>Marid</t>
  </si>
  <si>
    <t>Rusted</t>
  </si>
  <si>
    <t>Team FDA</t>
  </si>
  <si>
    <t>The Krew</t>
  </si>
  <si>
    <t>Sailors</t>
  </si>
  <si>
    <t>Morning Freash</t>
  </si>
  <si>
    <t>Div 1 Finals</t>
  </si>
  <si>
    <t>Div 2 Finals</t>
  </si>
  <si>
    <t xml:space="preserve">Mens Division 1 &amp; 2  </t>
  </si>
  <si>
    <t>Spinners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</si>
</sst>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2600"/>
      <name val="Calibri"/>
      <family val="2"/>
      <scheme val="minor"/>
    </font>
    <font>
      <b/>
      <sz val="14"/>
      <color rgb="FF7030A0"/>
      <name val="Calibri (Body)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4" borderId="0" xfId="0" applyFill="1"/>
    <xf numFmtId="0" fontId="1" fillId="3" borderId="0" xfId="0" applyFont="1" applyFill="1"/>
    <xf numFmtId="0" fontId="0" fillId="3" borderId="0" xfId="0" applyFill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6" borderId="0" xfId="0" applyFont="1" applyFill="1"/>
    <xf numFmtId="0" fontId="6" fillId="5" borderId="0" xfId="0" applyFont="1" applyFill="1"/>
    <xf numFmtId="0" fontId="6" fillId="4" borderId="0" xfId="0" applyFont="1" applyFill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zoomScaleNormal="100" workbookViewId="0">
      <selection activeCell="R8" sqref="R8"/>
    </sheetView>
  </sheetViews>
  <sheetFormatPr baseColWidth="10" defaultColWidth="11" defaultRowHeight="16" x14ac:dyDescent="0.2"/>
  <cols>
    <col min="1" max="1" width="21.33203125" customWidth="1"/>
    <col min="2" max="5" width="6.1640625" customWidth="1"/>
    <col min="6" max="10" width="6.6640625" customWidth="1"/>
    <col min="11" max="11" width="11" customWidth="1"/>
  </cols>
  <sheetData>
    <row r="2" spans="1:12" ht="21" x14ac:dyDescent="0.25">
      <c r="A2" s="4" t="s">
        <v>10</v>
      </c>
      <c r="B2" s="5"/>
    </row>
    <row r="3" spans="1:12" ht="1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9" x14ac:dyDescent="0.25">
      <c r="A4" s="7" t="s">
        <v>22</v>
      </c>
      <c r="B4" s="7"/>
      <c r="C4" s="8"/>
      <c r="D4" s="8"/>
      <c r="E4" s="8"/>
      <c r="F4" s="8"/>
      <c r="G4" s="8"/>
      <c r="H4" s="8"/>
      <c r="I4" s="8"/>
      <c r="J4" s="8"/>
      <c r="K4" s="6"/>
    </row>
    <row r="5" spans="1:12" ht="19" x14ac:dyDescent="0.25">
      <c r="A5" s="9"/>
      <c r="B5" s="7"/>
      <c r="C5" s="8"/>
      <c r="D5" s="8"/>
      <c r="E5" s="8"/>
      <c r="F5" s="8"/>
      <c r="G5" s="8"/>
      <c r="H5" s="8"/>
      <c r="I5" s="8"/>
      <c r="J5" s="8"/>
      <c r="K5" s="6"/>
    </row>
    <row r="6" spans="1:12" ht="19" x14ac:dyDescent="0.25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6"/>
    </row>
    <row r="7" spans="1:12" ht="19" x14ac:dyDescent="0.25">
      <c r="A7" s="12" t="s">
        <v>12</v>
      </c>
      <c r="B7" s="13">
        <v>9</v>
      </c>
      <c r="C7" s="13">
        <v>3</v>
      </c>
      <c r="D7" s="13"/>
      <c r="E7" s="13"/>
      <c r="F7" s="13">
        <v>101</v>
      </c>
      <c r="G7" s="13">
        <v>46</v>
      </c>
      <c r="H7" s="13"/>
      <c r="I7" s="13">
        <f>(B7*3)+(C7*1)+(D7*2)+(E7*3)+(H7)</f>
        <v>30</v>
      </c>
      <c r="J7" s="13">
        <f>SUM(F7-G7)</f>
        <v>55</v>
      </c>
      <c r="K7" s="14" t="s">
        <v>20</v>
      </c>
      <c r="L7" s="3"/>
    </row>
    <row r="8" spans="1:12" ht="19" x14ac:dyDescent="0.25">
      <c r="A8" s="12" t="s">
        <v>19</v>
      </c>
      <c r="B8" s="13">
        <v>7</v>
      </c>
      <c r="C8" s="13">
        <v>4</v>
      </c>
      <c r="D8" s="13">
        <v>1</v>
      </c>
      <c r="E8" s="13"/>
      <c r="F8" s="13">
        <v>80</v>
      </c>
      <c r="G8" s="13">
        <v>61</v>
      </c>
      <c r="H8" s="13"/>
      <c r="I8" s="13">
        <f>(B8*3)+(C8*1)+(D8*2)+(E8*3)+(H8)</f>
        <v>27</v>
      </c>
      <c r="J8" s="13">
        <f>SUM(F8-G8)</f>
        <v>19</v>
      </c>
      <c r="K8" s="14" t="s">
        <v>20</v>
      </c>
      <c r="L8" s="3"/>
    </row>
    <row r="9" spans="1:12" ht="19" x14ac:dyDescent="0.25">
      <c r="A9" s="12" t="s">
        <v>13</v>
      </c>
      <c r="B9" s="13">
        <v>7</v>
      </c>
      <c r="C9" s="13">
        <v>4</v>
      </c>
      <c r="D9" s="13">
        <v>1</v>
      </c>
      <c r="E9" s="13"/>
      <c r="F9" s="13">
        <v>66</v>
      </c>
      <c r="G9" s="13">
        <v>55</v>
      </c>
      <c r="H9" s="13"/>
      <c r="I9" s="13">
        <f>(B9*3)+(C9*1)+(D9*2)+(E9*3)+(H9)</f>
        <v>27</v>
      </c>
      <c r="J9" s="13">
        <f>SUM(F9-G9)</f>
        <v>11</v>
      </c>
      <c r="K9" s="14" t="s">
        <v>20</v>
      </c>
      <c r="L9" s="3"/>
    </row>
    <row r="10" spans="1:12" ht="19" x14ac:dyDescent="0.25">
      <c r="A10" s="12" t="s">
        <v>14</v>
      </c>
      <c r="B10" s="13">
        <v>7</v>
      </c>
      <c r="C10" s="13">
        <v>4</v>
      </c>
      <c r="D10" s="13">
        <v>1</v>
      </c>
      <c r="E10" s="13"/>
      <c r="F10" s="13">
        <v>64</v>
      </c>
      <c r="G10" s="13">
        <v>55</v>
      </c>
      <c r="H10" s="13"/>
      <c r="I10" s="13">
        <f>(B10*3)+(C10*1)+(D10*2)+(E10*3)+(H10)</f>
        <v>27</v>
      </c>
      <c r="J10" s="13">
        <f>SUM(F10-G10)</f>
        <v>9</v>
      </c>
      <c r="K10" s="14" t="s">
        <v>20</v>
      </c>
      <c r="L10" s="3"/>
    </row>
    <row r="11" spans="1:12" ht="19" x14ac:dyDescent="0.25">
      <c r="A11" s="12" t="s">
        <v>16</v>
      </c>
      <c r="B11" s="13">
        <v>7</v>
      </c>
      <c r="C11" s="13">
        <v>5</v>
      </c>
      <c r="D11" s="13"/>
      <c r="E11" s="13"/>
      <c r="F11" s="13">
        <v>61</v>
      </c>
      <c r="G11" s="13">
        <v>58</v>
      </c>
      <c r="H11" s="13"/>
      <c r="I11" s="13">
        <f>(B11*3)+(C11*1)+(D11*2)+(E11*3)+(H11)</f>
        <v>26</v>
      </c>
      <c r="J11" s="13">
        <f>SUM(F11-G11)</f>
        <v>3</v>
      </c>
      <c r="K11" s="15" t="s">
        <v>21</v>
      </c>
      <c r="L11" s="3"/>
    </row>
    <row r="12" spans="1:12" ht="19" x14ac:dyDescent="0.25">
      <c r="A12" s="12" t="s">
        <v>11</v>
      </c>
      <c r="B12" s="13">
        <v>6</v>
      </c>
      <c r="C12" s="13">
        <v>5</v>
      </c>
      <c r="D12" s="13">
        <v>1</v>
      </c>
      <c r="E12" s="13"/>
      <c r="F12" s="13">
        <v>63</v>
      </c>
      <c r="G12" s="13">
        <v>62</v>
      </c>
      <c r="H12" s="13"/>
      <c r="I12" s="13">
        <f>(B12*3)+(C12*1)+(D12*2)+(E12*3)+(H12)</f>
        <v>25</v>
      </c>
      <c r="J12" s="13">
        <f>SUM(F12-G12)</f>
        <v>1</v>
      </c>
      <c r="K12" s="15" t="s">
        <v>21</v>
      </c>
      <c r="L12" s="3"/>
    </row>
    <row r="13" spans="1:12" ht="19" x14ac:dyDescent="0.25">
      <c r="A13" s="12" t="s">
        <v>15</v>
      </c>
      <c r="B13" s="13">
        <v>6</v>
      </c>
      <c r="C13" s="13">
        <v>5</v>
      </c>
      <c r="D13" s="13">
        <v>1</v>
      </c>
      <c r="E13" s="13"/>
      <c r="F13" s="13">
        <v>55</v>
      </c>
      <c r="G13" s="13">
        <v>57</v>
      </c>
      <c r="H13" s="13"/>
      <c r="I13" s="13">
        <f>(B13*3)+(C13*1)+(D13*2)+(E13*3)+(H13)</f>
        <v>25</v>
      </c>
      <c r="J13" s="13">
        <f>SUM(F13-G13)</f>
        <v>-2</v>
      </c>
      <c r="K13" s="15" t="s">
        <v>21</v>
      </c>
      <c r="L13" s="3"/>
    </row>
    <row r="14" spans="1:12" ht="19" x14ac:dyDescent="0.25">
      <c r="A14" s="12" t="s">
        <v>18</v>
      </c>
      <c r="B14" s="13">
        <v>5</v>
      </c>
      <c r="C14" s="13">
        <v>6</v>
      </c>
      <c r="D14" s="13">
        <v>1</v>
      </c>
      <c r="E14" s="13"/>
      <c r="F14" s="13">
        <v>54</v>
      </c>
      <c r="G14" s="13">
        <v>62</v>
      </c>
      <c r="H14" s="13"/>
      <c r="I14" s="13">
        <f>(B14*3)+(C14*1)+(D14*2)+(E14*3)+(H14)</f>
        <v>23</v>
      </c>
      <c r="J14" s="13">
        <f>SUM(F14-G14)</f>
        <v>-8</v>
      </c>
      <c r="K14" s="15" t="s">
        <v>21</v>
      </c>
      <c r="L14" s="3"/>
    </row>
    <row r="15" spans="1:12" ht="19" x14ac:dyDescent="0.25">
      <c r="A15" s="12" t="s">
        <v>23</v>
      </c>
      <c r="B15" s="13">
        <v>4</v>
      </c>
      <c r="C15" s="13">
        <v>6</v>
      </c>
      <c r="D15" s="13">
        <v>2</v>
      </c>
      <c r="E15" s="13"/>
      <c r="F15" s="13">
        <v>43</v>
      </c>
      <c r="G15" s="13">
        <v>49</v>
      </c>
      <c r="H15" s="13"/>
      <c r="I15" s="13">
        <f>(B15*3)+(C15*1)+(D15*2)+(E15*3)+(H15)</f>
        <v>22</v>
      </c>
      <c r="J15" s="13">
        <f>SUM(F15-G15)</f>
        <v>-6</v>
      </c>
      <c r="K15" s="16"/>
      <c r="L15" s="3"/>
    </row>
    <row r="16" spans="1:12" ht="19" x14ac:dyDescent="0.25">
      <c r="A16" s="12" t="s">
        <v>17</v>
      </c>
      <c r="B16" s="13">
        <v>1</v>
      </c>
      <c r="C16" s="13">
        <v>10</v>
      </c>
      <c r="D16" s="13">
        <v>1</v>
      </c>
      <c r="E16" s="13"/>
      <c r="F16" s="13">
        <v>25</v>
      </c>
      <c r="G16" s="13">
        <v>57</v>
      </c>
      <c r="H16" s="13"/>
      <c r="I16" s="13">
        <f>(B16*3)+(C16*1)+(D16*2)+(E16*3)+(H16)</f>
        <v>15</v>
      </c>
      <c r="J16" s="13">
        <f>SUM(F16-G16)</f>
        <v>-32</v>
      </c>
      <c r="K16" s="16"/>
      <c r="L16" s="3"/>
    </row>
    <row r="17" spans="1:11" ht="19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6"/>
    </row>
    <row r="18" spans="1:1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sortState xmlns:xlrd2="http://schemas.microsoft.com/office/spreadsheetml/2017/richdata2" ref="A7:J16">
    <sortCondition descending="1" ref="I7:I16"/>
    <sortCondition descending="1" ref="J7:J16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2024-02-13T04:12:00Z</dcterms:modified>
</cp:coreProperties>
</file>