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794BF55B-0F69-AC42-A052-4A90ED345FCD}" xr6:coauthVersionLast="47" xr6:coauthVersionMax="47" xr10:uidLastSave="{00000000-0000-0000-0000-000000000000}"/>
  <bookViews>
    <workbookView xWindow="0" yWindow="500" windowWidth="51200" windowHeight="2656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16" l="1"/>
  <c r="K11" i="116"/>
  <c r="J11" i="116"/>
  <c r="K12" i="116"/>
  <c r="J12" i="116"/>
  <c r="K15" i="116"/>
  <c r="J15" i="116"/>
  <c r="K13" i="116"/>
  <c r="J13" i="116"/>
  <c r="K14" i="116"/>
  <c r="J14" i="116"/>
  <c r="K5" i="116"/>
  <c r="J5" i="116"/>
  <c r="K4" i="116"/>
  <c r="J4" i="116"/>
  <c r="K3" i="116"/>
  <c r="J3" i="116"/>
  <c r="K6" i="116"/>
  <c r="J6" i="116"/>
  <c r="K35" i="116"/>
  <c r="K34" i="116"/>
  <c r="J34" i="116"/>
  <c r="K24" i="116"/>
  <c r="J24" i="116"/>
  <c r="K22" i="116"/>
  <c r="J22" i="116"/>
  <c r="K23" i="116"/>
  <c r="J23" i="116"/>
  <c r="K21" i="116"/>
  <c r="J21" i="116"/>
  <c r="J86" i="116"/>
  <c r="K43" i="116"/>
  <c r="J43" i="116"/>
  <c r="K42" i="116"/>
  <c r="J42" i="116"/>
  <c r="J64" i="116"/>
  <c r="K53" i="116"/>
  <c r="J53" i="116"/>
  <c r="J88" i="116"/>
  <c r="K88" i="116"/>
  <c r="K86" i="116"/>
  <c r="K77" i="116"/>
  <c r="J77" i="116"/>
  <c r="K65" i="116"/>
  <c r="J65" i="116"/>
  <c r="K63" i="116"/>
  <c r="J63" i="116"/>
  <c r="J84" i="116"/>
  <c r="K31" i="116"/>
  <c r="J31" i="116"/>
  <c r="K64" i="116"/>
  <c r="J74" i="116"/>
  <c r="J87" i="116"/>
  <c r="K89" i="116"/>
  <c r="J89" i="116"/>
  <c r="K87" i="116"/>
  <c r="K85" i="116"/>
  <c r="J85" i="116"/>
  <c r="K52" i="116"/>
  <c r="J52" i="116"/>
  <c r="K54" i="116"/>
  <c r="J54" i="116"/>
  <c r="K62" i="116"/>
  <c r="J62" i="116"/>
  <c r="J45" i="116" l="1"/>
  <c r="K41" i="116"/>
  <c r="J41" i="116"/>
  <c r="K45" i="116"/>
  <c r="K74" i="116"/>
  <c r="K84" i="116"/>
  <c r="J75" i="116"/>
  <c r="K76" i="116"/>
  <c r="K90" i="116"/>
  <c r="J76" i="116"/>
  <c r="K75" i="116"/>
  <c r="J90" i="116"/>
  <c r="K51" i="116"/>
  <c r="J51" i="116"/>
  <c r="K66" i="116"/>
  <c r="J66" i="116"/>
  <c r="K55" i="116"/>
  <c r="J55" i="116"/>
  <c r="K56" i="116"/>
  <c r="J56" i="116"/>
  <c r="J33" i="116"/>
  <c r="K33" i="116"/>
  <c r="J25" i="116"/>
  <c r="J30" i="116"/>
  <c r="J44" i="116"/>
  <c r="K44" i="116"/>
  <c r="K32" i="116" l="1"/>
  <c r="J32" i="116"/>
  <c r="J20" i="116"/>
  <c r="K30" i="116" l="1"/>
  <c r="K46" i="116" l="1"/>
  <c r="J46" i="116"/>
  <c r="K20" i="116" l="1"/>
  <c r="K25" i="116"/>
</calcChain>
</file>

<file path=xl/sharedStrings.xml><?xml version="1.0" encoding="utf-8"?>
<sst xmlns="http://schemas.openxmlformats.org/spreadsheetml/2006/main" count="157" uniqueCount="68">
  <si>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</si>
  <si>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</si>
  <si>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</si>
  <si>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</si>
  <si>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</si>
  <si>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</si>
  <si>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</si>
  <si>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</si>
  <si>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</si>
  <si>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</si>
  <si>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Titans</t>
  </si>
  <si>
    <t>Tigers</t>
  </si>
  <si>
    <t>Boys U/13's</t>
  </si>
  <si>
    <t>Warriors</t>
  </si>
  <si>
    <t>Following teams received zero points for playing with unregistered players :</t>
  </si>
  <si>
    <t>Raiders</t>
  </si>
  <si>
    <t>Taggers</t>
  </si>
  <si>
    <t>Girls Div 1</t>
  </si>
  <si>
    <t>Girls Div 2</t>
  </si>
  <si>
    <t>Pink Panthers</t>
  </si>
  <si>
    <t>Following teams received zero points for misconduct:</t>
  </si>
  <si>
    <t>U/10's Girls</t>
  </si>
  <si>
    <t>Bulldogs</t>
  </si>
  <si>
    <t>The Lions</t>
  </si>
  <si>
    <t>Queen T's</t>
  </si>
  <si>
    <t>Tag Sisters</t>
  </si>
  <si>
    <t>Tagalicious</t>
  </si>
  <si>
    <t>The Rebels</t>
  </si>
  <si>
    <t>Boys U/12's</t>
  </si>
  <si>
    <t>Red devils</t>
  </si>
  <si>
    <t>Sharks</t>
  </si>
  <si>
    <t>The Goats</t>
  </si>
  <si>
    <t>The Emus</t>
  </si>
  <si>
    <t>The Force</t>
  </si>
  <si>
    <t>Jaguars</t>
  </si>
  <si>
    <t>Tag Patrol</t>
  </si>
  <si>
    <t>White Dragons</t>
  </si>
  <si>
    <t>The Untaggables</t>
  </si>
  <si>
    <t>The Dragons</t>
  </si>
  <si>
    <t>Notorious Tags</t>
  </si>
  <si>
    <t>Crusaders</t>
  </si>
  <si>
    <t>Dragons</t>
  </si>
  <si>
    <t>United</t>
  </si>
  <si>
    <t>U/10's Boys Division 1</t>
  </si>
  <si>
    <t>Colts Backs</t>
  </si>
  <si>
    <t>Tag Squad</t>
  </si>
  <si>
    <t>Exceptionals</t>
  </si>
  <si>
    <t>WW Tags</t>
  </si>
  <si>
    <t>Tough taggers</t>
  </si>
  <si>
    <t>Tag Queens</t>
  </si>
  <si>
    <t>Girliziz Players</t>
  </si>
  <si>
    <t>Tag Tabakana</t>
  </si>
  <si>
    <t>2 Tags</t>
  </si>
  <si>
    <t>Colts Forwards</t>
  </si>
  <si>
    <t>U/10's Boys Division 2</t>
  </si>
  <si>
    <t xml:space="preserve">U/6's Division </t>
  </si>
  <si>
    <t>Tag Fairies</t>
  </si>
  <si>
    <t>Ninja Turtles</t>
  </si>
  <si>
    <t>Mighty Bulldogs</t>
  </si>
  <si>
    <t>Tiny Taggers</t>
  </si>
  <si>
    <t xml:space="preserve">U/8's Division </t>
  </si>
  <si>
    <t>Roblox Dragons</t>
  </si>
  <si>
    <t>Saints</t>
  </si>
  <si>
    <t>Grasshoppers</t>
  </si>
  <si>
    <t>The Bulldogs</t>
  </si>
  <si>
    <t>Grizzlies</t>
  </si>
  <si>
    <t>Tagging Tigers</t>
  </si>
  <si>
    <t>Tagmanian Devils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</si>
</sst>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28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" fillId="0" borderId="1" xfId="4" applyBorder="1"/>
    <xf numFmtId="0" fontId="8" fillId="2" borderId="1" xfId="4" applyFont="1" applyFill="1" applyBorder="1" applyAlignment="1">
      <alignment horizontal="center" vertical="center"/>
    </xf>
    <xf numFmtId="0" fontId="10" fillId="0" borderId="0" xfId="0" applyFont="1"/>
    <xf numFmtId="0" fontId="12" fillId="2" borderId="1" xfId="4" applyFont="1" applyFill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/>
    </xf>
    <xf numFmtId="0" fontId="14" fillId="0" borderId="0" xfId="4" applyFont="1"/>
    <xf numFmtId="0" fontId="15" fillId="0" borderId="0" xfId="4" applyFont="1"/>
    <xf numFmtId="0" fontId="16" fillId="3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8" fillId="2" borderId="0" xfId="4" applyFont="1" applyFill="1" applyAlignment="1">
      <alignment horizontal="center" vertical="center"/>
    </xf>
    <xf numFmtId="0" fontId="17" fillId="0" borderId="0" xfId="4" applyFont="1"/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91"/>
  <sheetViews>
    <sheetView tabSelected="1" topLeftCell="A60" zoomScale="138" zoomScaleNormal="140" workbookViewId="0">
      <selection activeCell="N77" sqref="N77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9" t="s">
        <v>55</v>
      </c>
      <c r="C1" s="7"/>
      <c r="D1" s="7"/>
      <c r="E1" s="8"/>
      <c r="F1" s="7"/>
      <c r="G1" s="6"/>
      <c r="H1" s="6"/>
      <c r="I1" s="6"/>
      <c r="J1" s="6"/>
      <c r="K1" s="6"/>
    </row>
    <row r="2" spans="1:11" ht="14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4" x14ac:dyDescent="0.15">
      <c r="A3" s="10">
        <v>1</v>
      </c>
      <c r="B3" s="15" t="s">
        <v>57</v>
      </c>
      <c r="C3" s="15">
        <v>6</v>
      </c>
      <c r="D3" s="15">
        <v>2</v>
      </c>
      <c r="E3" s="15">
        <v>1</v>
      </c>
      <c r="F3" s="15"/>
      <c r="G3" s="15">
        <v>58</v>
      </c>
      <c r="H3" s="15">
        <v>43</v>
      </c>
      <c r="I3" s="15"/>
      <c r="J3" s="15">
        <f>+(C3*3)+(D3*2)+(E3*1)+(F3*3)+(I3)</f>
        <v>23</v>
      </c>
      <c r="K3" s="15">
        <f>G3-H3</f>
        <v>15</v>
      </c>
    </row>
    <row r="4" spans="1:11" ht="14" x14ac:dyDescent="0.15">
      <c r="A4" s="17">
        <v>2</v>
      </c>
      <c r="B4" s="15" t="s">
        <v>58</v>
      </c>
      <c r="C4" s="15">
        <v>6</v>
      </c>
      <c r="D4" s="15">
        <v>2</v>
      </c>
      <c r="E4" s="15">
        <v>1</v>
      </c>
      <c r="F4" s="15"/>
      <c r="G4" s="15">
        <v>80</v>
      </c>
      <c r="H4" s="15">
        <v>65</v>
      </c>
      <c r="I4" s="15"/>
      <c r="J4" s="15">
        <f>+(C4*3)+(D4*2)+(E4*1)+(F4*3)+(I4)</f>
        <v>23</v>
      </c>
      <c r="K4" s="15">
        <f>G4-H4</f>
        <v>15</v>
      </c>
    </row>
    <row r="5" spans="1:11" ht="14" x14ac:dyDescent="0.15">
      <c r="A5" s="17">
        <v>3</v>
      </c>
      <c r="B5" s="15" t="s">
        <v>59</v>
      </c>
      <c r="C5" s="15">
        <v>2</v>
      </c>
      <c r="D5" s="15">
        <v>1</v>
      </c>
      <c r="E5" s="15">
        <v>6</v>
      </c>
      <c r="F5" s="15"/>
      <c r="G5" s="15">
        <v>64</v>
      </c>
      <c r="H5" s="15">
        <v>66</v>
      </c>
      <c r="I5" s="15"/>
      <c r="J5" s="15">
        <f>+(C5*3)+(D5*2)+(E5*1)+(F5*3)+(I5)</f>
        <v>14</v>
      </c>
      <c r="K5" s="15">
        <f>G5-H5</f>
        <v>-2</v>
      </c>
    </row>
    <row r="6" spans="1:11" ht="14" x14ac:dyDescent="0.15">
      <c r="A6" s="17">
        <v>4</v>
      </c>
      <c r="B6" s="15" t="s">
        <v>56</v>
      </c>
      <c r="C6" s="15">
        <v>1</v>
      </c>
      <c r="D6" s="15">
        <v>1</v>
      </c>
      <c r="E6" s="15">
        <v>7</v>
      </c>
      <c r="F6" s="15"/>
      <c r="G6" s="15">
        <v>43</v>
      </c>
      <c r="H6" s="15">
        <v>77</v>
      </c>
      <c r="I6" s="15"/>
      <c r="J6" s="15">
        <f>+(C6*3)+(D6*2)+(E6*1)+(F6*3)+(I6)</f>
        <v>12</v>
      </c>
      <c r="K6" s="15">
        <f>G6-H6</f>
        <v>-34</v>
      </c>
    </row>
    <row r="7" spans="1:11" ht="14" x14ac:dyDescent="0.2">
      <c r="B7" s="14" t="s">
        <v>14</v>
      </c>
      <c r="H7" s="6"/>
      <c r="I7" s="6"/>
      <c r="J7" s="6"/>
      <c r="K7" s="6"/>
    </row>
    <row r="8" spans="1:11" ht="16" x14ac:dyDescent="0.2">
      <c r="B8" s="9"/>
      <c r="C8" s="7"/>
      <c r="D8" s="7"/>
      <c r="E8" s="8"/>
      <c r="F8" s="7"/>
      <c r="G8" s="6"/>
      <c r="H8" s="6"/>
      <c r="I8" s="6"/>
      <c r="J8" s="6"/>
      <c r="K8" s="6"/>
    </row>
    <row r="9" spans="1:11" ht="16" x14ac:dyDescent="0.2">
      <c r="B9" s="9" t="s">
        <v>60</v>
      </c>
      <c r="C9" s="7"/>
      <c r="D9" s="7"/>
      <c r="E9" s="8"/>
      <c r="F9" s="7"/>
      <c r="G9" s="6"/>
      <c r="H9" s="6"/>
      <c r="I9" s="6"/>
      <c r="J9" s="6"/>
      <c r="K9" s="6"/>
    </row>
    <row r="10" spans="1:11" ht="14" x14ac:dyDescent="0.15">
      <c r="A10" s="5"/>
      <c r="B10" s="27" t="s">
        <v>9</v>
      </c>
      <c r="C10" s="11" t="s">
        <v>8</v>
      </c>
      <c r="D10" s="11" t="s">
        <v>6</v>
      </c>
      <c r="E10" s="11" t="s">
        <v>7</v>
      </c>
      <c r="F10" s="11" t="s">
        <v>5</v>
      </c>
      <c r="G10" s="11" t="s">
        <v>4</v>
      </c>
      <c r="H10" s="11" t="s">
        <v>3</v>
      </c>
      <c r="I10" s="11" t="s">
        <v>2</v>
      </c>
      <c r="J10" s="11" t="s">
        <v>1</v>
      </c>
      <c r="K10" s="11" t="s">
        <v>0</v>
      </c>
    </row>
    <row r="11" spans="1:11" ht="14" x14ac:dyDescent="0.15">
      <c r="A11" s="10">
        <v>1</v>
      </c>
      <c r="B11" s="15" t="s">
        <v>15</v>
      </c>
      <c r="C11" s="15">
        <v>7</v>
      </c>
      <c r="D11" s="15"/>
      <c r="E11" s="15"/>
      <c r="F11" s="15">
        <v>2</v>
      </c>
      <c r="G11" s="15">
        <v>68</v>
      </c>
      <c r="H11" s="15">
        <v>21</v>
      </c>
      <c r="I11" s="15"/>
      <c r="J11" s="15">
        <f>+(C11*3)+(D11*2)+(E11*1)+(F11*3)+(I11)</f>
        <v>27</v>
      </c>
      <c r="K11" s="15">
        <f>G11-H11</f>
        <v>47</v>
      </c>
    </row>
    <row r="12" spans="1:11" ht="14" x14ac:dyDescent="0.15">
      <c r="A12" s="17">
        <v>2</v>
      </c>
      <c r="B12" s="15" t="s">
        <v>64</v>
      </c>
      <c r="C12" s="15">
        <v>6</v>
      </c>
      <c r="D12" s="15"/>
      <c r="E12" s="15">
        <v>1</v>
      </c>
      <c r="F12" s="15">
        <v>2</v>
      </c>
      <c r="G12" s="15">
        <v>44</v>
      </c>
      <c r="H12" s="15">
        <v>26</v>
      </c>
      <c r="I12" s="15"/>
      <c r="J12" s="15">
        <f>+(C12*3)+(D12*2)+(E12*1)+(F12*3)+(I12)</f>
        <v>25</v>
      </c>
      <c r="K12" s="15">
        <f>G12-H12</f>
        <v>18</v>
      </c>
    </row>
    <row r="13" spans="1:11" ht="14" x14ac:dyDescent="0.15">
      <c r="A13" s="17">
        <v>3</v>
      </c>
      <c r="B13" s="15" t="s">
        <v>62</v>
      </c>
      <c r="C13" s="15">
        <v>2</v>
      </c>
      <c r="D13" s="15">
        <v>1</v>
      </c>
      <c r="E13" s="15">
        <v>4</v>
      </c>
      <c r="F13" s="15">
        <v>2</v>
      </c>
      <c r="G13" s="15">
        <v>51</v>
      </c>
      <c r="H13" s="15">
        <v>42</v>
      </c>
      <c r="I13" s="15"/>
      <c r="J13" s="15">
        <f>+(C13*3)+(D13*2)+(E13*1)+(F13*3)+(I13)</f>
        <v>18</v>
      </c>
      <c r="K13" s="15">
        <f>G13-H13</f>
        <v>9</v>
      </c>
    </row>
    <row r="14" spans="1:11" ht="14" x14ac:dyDescent="0.15">
      <c r="A14" s="17">
        <v>4</v>
      </c>
      <c r="B14" s="15" t="s">
        <v>61</v>
      </c>
      <c r="C14" s="15">
        <v>3</v>
      </c>
      <c r="D14" s="15">
        <v>1</v>
      </c>
      <c r="E14" s="15">
        <v>4</v>
      </c>
      <c r="F14" s="15">
        <v>1</v>
      </c>
      <c r="G14" s="15">
        <v>44</v>
      </c>
      <c r="H14" s="15">
        <v>42</v>
      </c>
      <c r="I14" s="15"/>
      <c r="J14" s="15">
        <f>+(C14*3)+(D14*2)+(E14*1)+(F14*3)+(I14)</f>
        <v>18</v>
      </c>
      <c r="K14" s="15">
        <f>G14-H14</f>
        <v>2</v>
      </c>
    </row>
    <row r="15" spans="1:11" ht="14" x14ac:dyDescent="0.15">
      <c r="A15" s="17">
        <v>5</v>
      </c>
      <c r="B15" s="15" t="s">
        <v>63</v>
      </c>
      <c r="C15" s="15"/>
      <c r="D15" s="15"/>
      <c r="E15" s="15">
        <v>7</v>
      </c>
      <c r="F15" s="15">
        <v>2</v>
      </c>
      <c r="G15" s="15">
        <v>27</v>
      </c>
      <c r="H15" s="15">
        <v>54</v>
      </c>
      <c r="I15" s="15"/>
      <c r="J15" s="15">
        <f>+(C15*3)+(D15*2)+(E15*1)+(F15*3)+(I15)</f>
        <v>13</v>
      </c>
      <c r="K15" s="15">
        <f>G15-H15</f>
        <v>-27</v>
      </c>
    </row>
    <row r="16" spans="1:11" ht="14" x14ac:dyDescent="0.2">
      <c r="B16" s="14" t="s">
        <v>14</v>
      </c>
      <c r="H16" s="6"/>
      <c r="I16" s="6"/>
      <c r="J16" s="6"/>
      <c r="K16" s="6"/>
    </row>
    <row r="17" spans="1:11" ht="14" x14ac:dyDescent="0.2">
      <c r="B17" s="14"/>
      <c r="H17" s="6"/>
      <c r="I17" s="6"/>
      <c r="J17" s="6"/>
      <c r="K17" s="6"/>
    </row>
    <row r="18" spans="1:11" ht="16" x14ac:dyDescent="0.2">
      <c r="B18" s="9" t="s">
        <v>43</v>
      </c>
      <c r="C18" s="7"/>
      <c r="D18" s="7"/>
      <c r="E18" s="8"/>
      <c r="F18" s="7"/>
      <c r="G18" s="6"/>
      <c r="H18" s="6"/>
      <c r="I18" s="6"/>
      <c r="J18" s="6"/>
      <c r="K18" s="6"/>
    </row>
    <row r="19" spans="1:11" ht="14" x14ac:dyDescent="0.15">
      <c r="A19" s="5"/>
      <c r="B19" s="11" t="s">
        <v>9</v>
      </c>
      <c r="C19" s="11" t="s">
        <v>8</v>
      </c>
      <c r="D19" s="11" t="s">
        <v>6</v>
      </c>
      <c r="E19" s="11" t="s">
        <v>7</v>
      </c>
      <c r="F19" s="11" t="s">
        <v>5</v>
      </c>
      <c r="G19" s="11" t="s">
        <v>4</v>
      </c>
      <c r="H19" s="11" t="s">
        <v>3</v>
      </c>
      <c r="I19" s="11" t="s">
        <v>2</v>
      </c>
      <c r="J19" s="11" t="s">
        <v>1</v>
      </c>
      <c r="K19" s="11" t="s">
        <v>0</v>
      </c>
    </row>
    <row r="20" spans="1:11" s="19" customFormat="1" ht="14" x14ac:dyDescent="0.15">
      <c r="A20" s="10">
        <v>1</v>
      </c>
      <c r="B20" s="15" t="s">
        <v>31</v>
      </c>
      <c r="C20" s="15">
        <v>9</v>
      </c>
      <c r="D20" s="15"/>
      <c r="E20" s="15"/>
      <c r="F20" s="15"/>
      <c r="G20" s="15">
        <v>82</v>
      </c>
      <c r="H20" s="15">
        <v>17</v>
      </c>
      <c r="I20" s="15"/>
      <c r="J20" s="15">
        <f>+(C20*3)+(D20*2)+(E20*1)+(F20*3)+(I20)</f>
        <v>27</v>
      </c>
      <c r="K20" s="15">
        <f>G20-H20</f>
        <v>65</v>
      </c>
    </row>
    <row r="21" spans="1:11" ht="14" x14ac:dyDescent="0.15">
      <c r="A21" s="17">
        <v>2</v>
      </c>
      <c r="B21" s="15" t="s">
        <v>35</v>
      </c>
      <c r="C21" s="15">
        <v>6</v>
      </c>
      <c r="D21" s="15">
        <v>1</v>
      </c>
      <c r="E21" s="15">
        <v>2</v>
      </c>
      <c r="F21" s="15"/>
      <c r="G21" s="15">
        <v>54</v>
      </c>
      <c r="H21" s="15">
        <v>30</v>
      </c>
      <c r="I21" s="15"/>
      <c r="J21" s="15">
        <f>+(C21*3)+(D21*2)+(E21*1)+(F21*3)+(I21)</f>
        <v>22</v>
      </c>
      <c r="K21" s="15">
        <f>G21-H21</f>
        <v>24</v>
      </c>
    </row>
    <row r="22" spans="1:11" ht="14" x14ac:dyDescent="0.15">
      <c r="A22" s="17">
        <v>3</v>
      </c>
      <c r="B22" s="15" t="s">
        <v>40</v>
      </c>
      <c r="C22" s="16">
        <v>4</v>
      </c>
      <c r="D22" s="16">
        <v>1</v>
      </c>
      <c r="E22" s="16">
        <v>3</v>
      </c>
      <c r="F22" s="16">
        <v>1</v>
      </c>
      <c r="G22" s="16">
        <v>45</v>
      </c>
      <c r="H22" s="16">
        <v>28</v>
      </c>
      <c r="I22" s="16"/>
      <c r="J22" s="16">
        <f>+(C22*3)+(D22*2)+(E22*1)+(F22*3)+(I22)</f>
        <v>20</v>
      </c>
      <c r="K22" s="16">
        <f>G22-H22</f>
        <v>17</v>
      </c>
    </row>
    <row r="23" spans="1:11" ht="14" x14ac:dyDescent="0.15">
      <c r="A23" s="17">
        <v>4</v>
      </c>
      <c r="B23" s="15" t="s">
        <v>39</v>
      </c>
      <c r="C23" s="15">
        <v>4</v>
      </c>
      <c r="D23" s="15">
        <v>2</v>
      </c>
      <c r="E23" s="15">
        <v>3</v>
      </c>
      <c r="F23" s="15"/>
      <c r="G23" s="15">
        <v>40</v>
      </c>
      <c r="H23" s="15">
        <v>39</v>
      </c>
      <c r="I23" s="15"/>
      <c r="J23" s="15">
        <f>+(C23*3)+(D23*2)+(E23*1)+(F23*3)+(I23)</f>
        <v>19</v>
      </c>
      <c r="K23" s="15">
        <f>G23-H23</f>
        <v>1</v>
      </c>
    </row>
    <row r="24" spans="1:11" ht="14" x14ac:dyDescent="0.15">
      <c r="A24" s="17">
        <v>5</v>
      </c>
      <c r="B24" s="15" t="s">
        <v>41</v>
      </c>
      <c r="C24" s="15">
        <v>4</v>
      </c>
      <c r="D24" s="15"/>
      <c r="E24" s="15">
        <v>5</v>
      </c>
      <c r="F24" s="15"/>
      <c r="G24" s="15">
        <v>61</v>
      </c>
      <c r="H24" s="15">
        <v>58</v>
      </c>
      <c r="I24" s="15"/>
      <c r="J24" s="15">
        <f>+(C24*3)+(D24*2)+(E24*1)+(F24*3)+(I24)</f>
        <v>17</v>
      </c>
      <c r="K24" s="15">
        <f>G24-H24</f>
        <v>3</v>
      </c>
    </row>
    <row r="25" spans="1:11" ht="14" x14ac:dyDescent="0.15">
      <c r="A25" s="17">
        <v>6</v>
      </c>
      <c r="B25" s="15" t="s">
        <v>15</v>
      </c>
      <c r="C25" s="15">
        <v>2</v>
      </c>
      <c r="D25" s="15"/>
      <c r="E25" s="15">
        <v>7</v>
      </c>
      <c r="F25" s="15"/>
      <c r="G25" s="15">
        <v>44</v>
      </c>
      <c r="H25" s="15">
        <v>65</v>
      </c>
      <c r="I25" s="15"/>
      <c r="J25" s="15">
        <f>+(C25*3)+(D25*2)+(E25*1)+(F25*3)+(I25)</f>
        <v>13</v>
      </c>
      <c r="K25" s="15">
        <f>G25-H25</f>
        <v>-21</v>
      </c>
    </row>
    <row r="26" spans="1:11" ht="14" x14ac:dyDescent="0.2">
      <c r="A26" s="26"/>
      <c r="B26" s="14" t="s">
        <v>14</v>
      </c>
      <c r="H26" s="25"/>
      <c r="I26" s="25"/>
      <c r="J26" s="25"/>
      <c r="K26" s="25"/>
    </row>
    <row r="27" spans="1:11" ht="14" x14ac:dyDescent="0.2">
      <c r="A27" s="26"/>
      <c r="B27" s="14"/>
      <c r="H27" s="25"/>
      <c r="I27" s="25"/>
      <c r="J27" s="25"/>
      <c r="K27" s="25"/>
    </row>
    <row r="28" spans="1:11" ht="16" x14ac:dyDescent="0.2">
      <c r="B28" s="9" t="s">
        <v>54</v>
      </c>
      <c r="C28" s="7"/>
      <c r="D28" s="7"/>
      <c r="E28" s="8"/>
      <c r="F28" s="7"/>
      <c r="G28" s="6"/>
      <c r="H28" s="6"/>
      <c r="I28" s="6"/>
      <c r="J28" s="6"/>
      <c r="K28" s="6"/>
    </row>
    <row r="29" spans="1:11" ht="14" x14ac:dyDescent="0.15">
      <c r="A29" s="5"/>
      <c r="B29" s="11" t="s">
        <v>9</v>
      </c>
      <c r="C29" s="11" t="s">
        <v>8</v>
      </c>
      <c r="D29" s="11" t="s">
        <v>6</v>
      </c>
      <c r="E29" s="11" t="s">
        <v>7</v>
      </c>
      <c r="F29" s="11" t="s">
        <v>5</v>
      </c>
      <c r="G29" s="11" t="s">
        <v>4</v>
      </c>
      <c r="H29" s="11" t="s">
        <v>3</v>
      </c>
      <c r="I29" s="11" t="s">
        <v>2</v>
      </c>
      <c r="J29" s="11" t="s">
        <v>1</v>
      </c>
      <c r="K29" s="11" t="s">
        <v>0</v>
      </c>
    </row>
    <row r="30" spans="1:11" ht="14" x14ac:dyDescent="0.15">
      <c r="A30" s="17">
        <v>1</v>
      </c>
      <c r="B30" s="15" t="s">
        <v>33</v>
      </c>
      <c r="C30" s="15">
        <v>7</v>
      </c>
      <c r="D30" s="15"/>
      <c r="E30" s="15">
        <v>2</v>
      </c>
      <c r="F30" s="15"/>
      <c r="G30" s="15">
        <v>39</v>
      </c>
      <c r="H30" s="15">
        <v>29</v>
      </c>
      <c r="I30" s="15"/>
      <c r="J30" s="15">
        <f t="shared" ref="J30:J33" si="0">+(C30*3)+(D30*2)+(E30*1)+(F30*3)+(I30)</f>
        <v>23</v>
      </c>
      <c r="K30" s="15">
        <f t="shared" ref="K30:K35" si="1">G30-H30</f>
        <v>10</v>
      </c>
    </row>
    <row r="31" spans="1:11" ht="14" x14ac:dyDescent="0.15">
      <c r="A31" s="17">
        <v>2</v>
      </c>
      <c r="B31" s="15" t="s">
        <v>32</v>
      </c>
      <c r="C31" s="15">
        <v>5</v>
      </c>
      <c r="D31" s="15">
        <v>1</v>
      </c>
      <c r="E31" s="15">
        <v>3</v>
      </c>
      <c r="F31" s="15"/>
      <c r="G31" s="15">
        <v>48</v>
      </c>
      <c r="H31" s="15">
        <v>43</v>
      </c>
      <c r="I31" s="15"/>
      <c r="J31" s="15">
        <f t="shared" si="0"/>
        <v>20</v>
      </c>
      <c r="K31" s="15">
        <f t="shared" si="1"/>
        <v>5</v>
      </c>
    </row>
    <row r="32" spans="1:11" ht="14" x14ac:dyDescent="0.15">
      <c r="A32" s="17">
        <v>3</v>
      </c>
      <c r="B32" s="15" t="s">
        <v>34</v>
      </c>
      <c r="C32" s="16">
        <v>3</v>
      </c>
      <c r="D32" s="16">
        <v>1</v>
      </c>
      <c r="E32" s="16">
        <v>5</v>
      </c>
      <c r="F32" s="16"/>
      <c r="G32" s="16">
        <v>55</v>
      </c>
      <c r="H32" s="16">
        <v>50</v>
      </c>
      <c r="I32" s="16"/>
      <c r="J32" s="16">
        <f t="shared" si="0"/>
        <v>16</v>
      </c>
      <c r="K32" s="16">
        <f t="shared" si="1"/>
        <v>5</v>
      </c>
    </row>
    <row r="33" spans="1:11" ht="14" x14ac:dyDescent="0.15">
      <c r="A33" s="17">
        <v>4</v>
      </c>
      <c r="B33" s="15" t="s">
        <v>11</v>
      </c>
      <c r="C33" s="15">
        <v>3</v>
      </c>
      <c r="D33" s="15"/>
      <c r="E33" s="15">
        <v>6</v>
      </c>
      <c r="F33" s="15"/>
      <c r="G33" s="15">
        <v>42</v>
      </c>
      <c r="H33" s="15">
        <v>62</v>
      </c>
      <c r="I33" s="15"/>
      <c r="J33" s="15">
        <f t="shared" si="0"/>
        <v>15</v>
      </c>
      <c r="K33" s="15">
        <f t="shared" si="1"/>
        <v>-20</v>
      </c>
    </row>
    <row r="34" spans="1:11" ht="14" x14ac:dyDescent="0.15">
      <c r="A34" s="17">
        <v>5</v>
      </c>
      <c r="B34" s="15" t="s">
        <v>42</v>
      </c>
      <c r="C34" s="16">
        <v>2</v>
      </c>
      <c r="D34" s="16"/>
      <c r="E34" s="16">
        <v>7</v>
      </c>
      <c r="F34" s="16"/>
      <c r="G34" s="16">
        <v>33</v>
      </c>
      <c r="H34" s="16">
        <v>82</v>
      </c>
      <c r="I34" s="16"/>
      <c r="J34" s="16">
        <f>+(C34*3)+(D34*2)+(E34*1)+(F34*3)+(I34)</f>
        <v>13</v>
      </c>
      <c r="K34" s="16">
        <f t="shared" si="1"/>
        <v>-49</v>
      </c>
    </row>
    <row r="35" spans="1:11" ht="14" x14ac:dyDescent="0.15">
      <c r="A35" s="17">
        <v>6</v>
      </c>
      <c r="B35" s="15" t="s">
        <v>36</v>
      </c>
      <c r="C35" s="16">
        <v>1</v>
      </c>
      <c r="D35" s="16"/>
      <c r="E35" s="16">
        <v>8</v>
      </c>
      <c r="F35" s="16"/>
      <c r="G35" s="16">
        <v>27</v>
      </c>
      <c r="H35" s="16">
        <v>54</v>
      </c>
      <c r="I35" s="16"/>
      <c r="J35" s="16">
        <f>+(C35*3)+(D35*2)+(E35*1)+(F35*3)+(I35)</f>
        <v>11</v>
      </c>
      <c r="K35" s="16">
        <f t="shared" si="1"/>
        <v>-27</v>
      </c>
    </row>
    <row r="36" spans="1:11" ht="14" x14ac:dyDescent="0.2">
      <c r="B36" s="14" t="s">
        <v>14</v>
      </c>
      <c r="H36" s="3"/>
      <c r="I36" s="3"/>
      <c r="J36" s="3"/>
      <c r="K36" s="3"/>
    </row>
    <row r="37" spans="1:11" ht="14" x14ac:dyDescent="0.2">
      <c r="B37" s="4"/>
      <c r="C37" s="3"/>
      <c r="D37" s="3"/>
      <c r="E37" s="3"/>
      <c r="F37" s="3"/>
      <c r="G37" s="3"/>
      <c r="H37" s="3"/>
      <c r="I37" s="3"/>
      <c r="J37" s="3"/>
      <c r="K37" s="3"/>
    </row>
    <row r="38" spans="1:11" ht="14" x14ac:dyDescent="0.2">
      <c r="B38" s="4"/>
      <c r="C38" s="3"/>
      <c r="D38" s="3"/>
      <c r="E38" s="3"/>
      <c r="F38" s="3"/>
      <c r="G38" s="3"/>
      <c r="H38" s="3"/>
      <c r="I38" s="3"/>
      <c r="J38" s="3"/>
      <c r="K38" s="3"/>
    </row>
    <row r="39" spans="1:11" ht="16" x14ac:dyDescent="0.2">
      <c r="B39" s="9" t="s">
        <v>21</v>
      </c>
      <c r="C39" s="7"/>
      <c r="D39" s="7"/>
      <c r="E39" s="8"/>
      <c r="F39" s="7"/>
      <c r="G39" s="6"/>
      <c r="H39" s="6"/>
      <c r="I39" s="6"/>
      <c r="J39" s="6"/>
      <c r="K39" s="6"/>
    </row>
    <row r="40" spans="1:11" ht="14" x14ac:dyDescent="0.15">
      <c r="A40" s="12"/>
      <c r="B40" s="11" t="s">
        <v>9</v>
      </c>
      <c r="C40" s="11" t="s">
        <v>8</v>
      </c>
      <c r="D40" s="11" t="s">
        <v>6</v>
      </c>
      <c r="E40" s="11" t="s">
        <v>7</v>
      </c>
      <c r="F40" s="11" t="s">
        <v>5</v>
      </c>
      <c r="G40" s="11" t="s">
        <v>4</v>
      </c>
      <c r="H40" s="11" t="s">
        <v>3</v>
      </c>
      <c r="I40" s="11" t="s">
        <v>2</v>
      </c>
      <c r="J40" s="11" t="s">
        <v>1</v>
      </c>
      <c r="K40" s="11" t="s">
        <v>0</v>
      </c>
    </row>
    <row r="41" spans="1:11" ht="14" x14ac:dyDescent="0.15">
      <c r="A41" s="10">
        <v>1</v>
      </c>
      <c r="B41" s="16" t="s">
        <v>25</v>
      </c>
      <c r="C41" s="16">
        <v>9</v>
      </c>
      <c r="D41" s="16"/>
      <c r="E41" s="16"/>
      <c r="F41" s="16"/>
      <c r="G41" s="16">
        <v>74</v>
      </c>
      <c r="H41" s="16">
        <v>17</v>
      </c>
      <c r="I41" s="16"/>
      <c r="J41" s="16">
        <f t="shared" ref="J41:J46" si="2">+(C41*3)+(D41*2)+(E41*1)+(F41*3)+(I41)</f>
        <v>27</v>
      </c>
      <c r="K41" s="16">
        <f t="shared" ref="K41:K46" si="3">G41-H41</f>
        <v>57</v>
      </c>
    </row>
    <row r="42" spans="1:11" ht="14" x14ac:dyDescent="0.15">
      <c r="A42" s="10">
        <v>2</v>
      </c>
      <c r="B42" s="16" t="s">
        <v>19</v>
      </c>
      <c r="C42" s="16">
        <v>8</v>
      </c>
      <c r="D42" s="16"/>
      <c r="E42" s="16">
        <v>1</v>
      </c>
      <c r="F42" s="16"/>
      <c r="G42" s="16">
        <v>55</v>
      </c>
      <c r="H42" s="16">
        <v>24</v>
      </c>
      <c r="I42" s="16"/>
      <c r="J42" s="16">
        <f t="shared" si="2"/>
        <v>25</v>
      </c>
      <c r="K42" s="16">
        <f t="shared" si="3"/>
        <v>31</v>
      </c>
    </row>
    <row r="43" spans="1:11" ht="14" x14ac:dyDescent="0.15">
      <c r="A43" s="10">
        <v>3</v>
      </c>
      <c r="B43" s="13" t="s">
        <v>27</v>
      </c>
      <c r="C43" s="5">
        <v>3</v>
      </c>
      <c r="D43" s="5">
        <v>1</v>
      </c>
      <c r="E43" s="5">
        <v>4</v>
      </c>
      <c r="F43" s="5">
        <v>1</v>
      </c>
      <c r="G43" s="5">
        <v>20</v>
      </c>
      <c r="H43" s="5">
        <v>20</v>
      </c>
      <c r="I43" s="5"/>
      <c r="J43" s="5">
        <f t="shared" si="2"/>
        <v>18</v>
      </c>
      <c r="K43" s="5">
        <f t="shared" si="3"/>
        <v>0</v>
      </c>
    </row>
    <row r="44" spans="1:11" ht="14" x14ac:dyDescent="0.15">
      <c r="A44" s="10">
        <v>4</v>
      </c>
      <c r="B44" s="13" t="s">
        <v>24</v>
      </c>
      <c r="C44" s="5">
        <v>3</v>
      </c>
      <c r="D44" s="5">
        <v>1</v>
      </c>
      <c r="E44" s="5">
        <v>5</v>
      </c>
      <c r="F44" s="5"/>
      <c r="G44" s="5">
        <v>26</v>
      </c>
      <c r="H44" s="5">
        <v>38</v>
      </c>
      <c r="I44" s="5"/>
      <c r="J44" s="5">
        <f t="shared" si="2"/>
        <v>16</v>
      </c>
      <c r="K44" s="5">
        <f t="shared" si="3"/>
        <v>-12</v>
      </c>
    </row>
    <row r="45" spans="1:11" ht="14" x14ac:dyDescent="0.15">
      <c r="A45" s="10">
        <v>5</v>
      </c>
      <c r="B45" s="15" t="s">
        <v>23</v>
      </c>
      <c r="C45" s="16">
        <v>2</v>
      </c>
      <c r="D45" s="16"/>
      <c r="E45" s="16">
        <v>7</v>
      </c>
      <c r="F45" s="16"/>
      <c r="G45" s="16">
        <v>25</v>
      </c>
      <c r="H45" s="16">
        <v>46</v>
      </c>
      <c r="I45" s="16"/>
      <c r="J45" s="16">
        <f t="shared" si="2"/>
        <v>13</v>
      </c>
      <c r="K45" s="16">
        <f t="shared" si="3"/>
        <v>-21</v>
      </c>
    </row>
    <row r="46" spans="1:11" ht="14" x14ac:dyDescent="0.15">
      <c r="A46" s="10">
        <v>6</v>
      </c>
      <c r="B46" s="13" t="s">
        <v>26</v>
      </c>
      <c r="C46" s="5"/>
      <c r="D46" s="5"/>
      <c r="E46" s="5">
        <v>8</v>
      </c>
      <c r="F46" s="5">
        <v>1</v>
      </c>
      <c r="G46" s="5">
        <v>19</v>
      </c>
      <c r="H46" s="5">
        <v>59</v>
      </c>
      <c r="I46" s="5"/>
      <c r="J46" s="5">
        <f t="shared" si="2"/>
        <v>11</v>
      </c>
      <c r="K46" s="5">
        <f t="shared" si="3"/>
        <v>-40</v>
      </c>
    </row>
    <row r="47" spans="1:11" ht="14" x14ac:dyDescent="0.2">
      <c r="A47" s="22"/>
      <c r="B47" s="14" t="s">
        <v>14</v>
      </c>
      <c r="H47" s="25"/>
      <c r="I47" s="25"/>
      <c r="J47" s="25"/>
      <c r="K47" s="25"/>
    </row>
    <row r="48" spans="1:11" ht="14" x14ac:dyDescent="0.2">
      <c r="B48" s="4"/>
      <c r="C48" s="3"/>
      <c r="D48" s="3"/>
      <c r="E48" s="3"/>
      <c r="F48" s="3"/>
      <c r="G48" s="3"/>
      <c r="H48" s="3"/>
      <c r="I48" s="3"/>
      <c r="J48" s="3"/>
      <c r="K48" s="3"/>
    </row>
    <row r="49" spans="1:11" ht="16" x14ac:dyDescent="0.2">
      <c r="B49" s="9" t="s">
        <v>28</v>
      </c>
      <c r="C49" s="7"/>
      <c r="D49" s="7"/>
      <c r="E49" s="8"/>
      <c r="F49" s="7"/>
      <c r="G49" s="6"/>
      <c r="H49" s="6"/>
      <c r="I49" s="6"/>
      <c r="J49" s="6"/>
      <c r="K49" s="6"/>
    </row>
    <row r="50" spans="1:11" ht="14" x14ac:dyDescent="0.15">
      <c r="A50" s="5"/>
      <c r="B50" s="11" t="s">
        <v>9</v>
      </c>
      <c r="C50" s="11" t="s">
        <v>8</v>
      </c>
      <c r="D50" s="11" t="s">
        <v>6</v>
      </c>
      <c r="E50" s="11" t="s">
        <v>7</v>
      </c>
      <c r="F50" s="11" t="s">
        <v>5</v>
      </c>
      <c r="G50" s="11" t="s">
        <v>4</v>
      </c>
      <c r="H50" s="11" t="s">
        <v>3</v>
      </c>
      <c r="I50" s="11" t="s">
        <v>2</v>
      </c>
      <c r="J50" s="11" t="s">
        <v>1</v>
      </c>
      <c r="K50" s="11" t="s">
        <v>0</v>
      </c>
    </row>
    <row r="51" spans="1:11" ht="14" x14ac:dyDescent="0.15">
      <c r="A51" s="21">
        <v>1</v>
      </c>
      <c r="B51" s="15" t="s">
        <v>30</v>
      </c>
      <c r="C51" s="16">
        <v>6</v>
      </c>
      <c r="D51" s="16"/>
      <c r="E51" s="16">
        <v>2</v>
      </c>
      <c r="F51" s="16">
        <v>1</v>
      </c>
      <c r="G51" s="16">
        <v>62</v>
      </c>
      <c r="H51" s="16">
        <v>40</v>
      </c>
      <c r="I51" s="16"/>
      <c r="J51" s="16">
        <f>+(C51*3)+(D51*2)+(E51*1)+(F51*3)+(I51)</f>
        <v>23</v>
      </c>
      <c r="K51" s="16">
        <f>G51-H51</f>
        <v>22</v>
      </c>
    </row>
    <row r="52" spans="1:11" ht="14" x14ac:dyDescent="0.15">
      <c r="A52" s="21">
        <v>2</v>
      </c>
      <c r="B52" s="15" t="s">
        <v>37</v>
      </c>
      <c r="C52" s="15">
        <v>4</v>
      </c>
      <c r="D52" s="15"/>
      <c r="E52" s="15">
        <v>4</v>
      </c>
      <c r="F52" s="15">
        <v>1</v>
      </c>
      <c r="G52" s="15">
        <v>45</v>
      </c>
      <c r="H52" s="15">
        <v>40</v>
      </c>
      <c r="I52" s="15"/>
      <c r="J52" s="15">
        <f>+(C52*3)+(D52*2)+(E52*1)+(F52*3)+(I52)</f>
        <v>19</v>
      </c>
      <c r="K52" s="15">
        <f>G52-H52</f>
        <v>5</v>
      </c>
    </row>
    <row r="53" spans="1:11" ht="14" x14ac:dyDescent="0.15">
      <c r="A53" s="10">
        <v>3</v>
      </c>
      <c r="B53" s="13" t="s">
        <v>29</v>
      </c>
      <c r="C53" s="13">
        <v>3</v>
      </c>
      <c r="D53" s="13">
        <v>2</v>
      </c>
      <c r="E53" s="13">
        <v>3</v>
      </c>
      <c r="F53" s="13">
        <v>1</v>
      </c>
      <c r="G53" s="13">
        <v>43</v>
      </c>
      <c r="H53" s="13">
        <v>42</v>
      </c>
      <c r="I53" s="13"/>
      <c r="J53" s="13">
        <f>+(C53*3)+(D53*2)+(E53*1)+(F53*3)+(I53)</f>
        <v>19</v>
      </c>
      <c r="K53" s="13">
        <f>G53-H53</f>
        <v>1</v>
      </c>
    </row>
    <row r="54" spans="1:11" ht="14" x14ac:dyDescent="0.15">
      <c r="A54" s="21">
        <v>4</v>
      </c>
      <c r="B54" s="15" t="s">
        <v>38</v>
      </c>
      <c r="C54" s="16">
        <v>5</v>
      </c>
      <c r="D54" s="16"/>
      <c r="E54" s="16">
        <v>4</v>
      </c>
      <c r="F54" s="16"/>
      <c r="G54" s="16">
        <v>43</v>
      </c>
      <c r="H54" s="16">
        <v>50</v>
      </c>
      <c r="I54" s="16"/>
      <c r="J54" s="16">
        <f>+(C54*3)+(D54*2)+(E54*1)+(F54*3)+(I54)</f>
        <v>19</v>
      </c>
      <c r="K54" s="16">
        <f>G54-H54</f>
        <v>-7</v>
      </c>
    </row>
    <row r="55" spans="1:11" ht="14" x14ac:dyDescent="0.15">
      <c r="A55" s="10">
        <v>5</v>
      </c>
      <c r="B55" s="15" t="s">
        <v>67</v>
      </c>
      <c r="C55" s="15">
        <v>2</v>
      </c>
      <c r="D55" s="15">
        <v>1</v>
      </c>
      <c r="E55" s="15">
        <v>5</v>
      </c>
      <c r="F55" s="15">
        <v>1</v>
      </c>
      <c r="G55" s="15">
        <v>40</v>
      </c>
      <c r="H55" s="15">
        <v>47</v>
      </c>
      <c r="I55" s="15"/>
      <c r="J55" s="15">
        <f>+(C55*3)+(D55*2)+(E55*1)+(F55*3)+(I55)</f>
        <v>16</v>
      </c>
      <c r="K55" s="15">
        <f>G55-H55</f>
        <v>-7</v>
      </c>
    </row>
    <row r="56" spans="1:11" ht="14" x14ac:dyDescent="0.15">
      <c r="A56" s="10">
        <v>6</v>
      </c>
      <c r="B56" s="13" t="s">
        <v>66</v>
      </c>
      <c r="C56" s="13">
        <v>1</v>
      </c>
      <c r="D56" s="13">
        <v>1</v>
      </c>
      <c r="E56" s="13">
        <v>6</v>
      </c>
      <c r="F56" s="13">
        <v>1</v>
      </c>
      <c r="G56" s="13">
        <v>32</v>
      </c>
      <c r="H56" s="13">
        <v>49</v>
      </c>
      <c r="I56" s="13"/>
      <c r="J56" s="13">
        <f>+(C56*3)+(D56*2)+(E56*1)+(F56*3)+(I56)</f>
        <v>14</v>
      </c>
      <c r="K56" s="13">
        <f>G56-H56</f>
        <v>-17</v>
      </c>
    </row>
    <row r="57" spans="1:11" ht="14" x14ac:dyDescent="0.2">
      <c r="A57" s="22"/>
      <c r="B57" s="14" t="s">
        <v>14</v>
      </c>
      <c r="H57" s="23"/>
      <c r="I57" s="23"/>
      <c r="J57" s="23"/>
      <c r="K57" s="23"/>
    </row>
    <row r="58" spans="1:11" x14ac:dyDescent="0.15">
      <c r="B58" s="24"/>
    </row>
    <row r="59" spans="1:11" x14ac:dyDescent="0.15">
      <c r="B59" s="24"/>
    </row>
    <row r="60" spans="1:11" ht="16" x14ac:dyDescent="0.2">
      <c r="B60" s="9" t="s">
        <v>12</v>
      </c>
      <c r="C60" s="7"/>
      <c r="D60" s="7"/>
      <c r="E60" s="8"/>
      <c r="F60" s="7"/>
      <c r="G60" s="6"/>
      <c r="H60" s="6"/>
      <c r="I60" s="6"/>
      <c r="J60" s="6"/>
      <c r="K60" s="6"/>
    </row>
    <row r="61" spans="1:11" ht="14" x14ac:dyDescent="0.15">
      <c r="A61" s="5"/>
      <c r="B61" s="11" t="s">
        <v>9</v>
      </c>
      <c r="C61" s="11" t="s">
        <v>8</v>
      </c>
      <c r="D61" s="11" t="s">
        <v>6</v>
      </c>
      <c r="E61" s="11" t="s">
        <v>7</v>
      </c>
      <c r="F61" s="11" t="s">
        <v>5</v>
      </c>
      <c r="G61" s="11" t="s">
        <v>4</v>
      </c>
      <c r="H61" s="11" t="s">
        <v>3</v>
      </c>
      <c r="I61" s="11" t="s">
        <v>2</v>
      </c>
      <c r="J61" s="11" t="s">
        <v>1</v>
      </c>
      <c r="K61" s="11" t="s">
        <v>0</v>
      </c>
    </row>
    <row r="62" spans="1:11" ht="14" x14ac:dyDescent="0.15">
      <c r="A62" s="17">
        <v>1</v>
      </c>
      <c r="B62" s="15" t="s">
        <v>65</v>
      </c>
      <c r="C62" s="16">
        <v>8</v>
      </c>
      <c r="D62" s="16"/>
      <c r="E62" s="16"/>
      <c r="F62" s="16">
        <v>1</v>
      </c>
      <c r="G62" s="16">
        <v>84</v>
      </c>
      <c r="H62" s="16">
        <v>9</v>
      </c>
      <c r="I62" s="16"/>
      <c r="J62" s="16">
        <f>+(C62*3)+(D62*2)+(E62*1)+(F62*3)+(I62)</f>
        <v>27</v>
      </c>
      <c r="K62" s="16">
        <f>G62-H62</f>
        <v>75</v>
      </c>
    </row>
    <row r="63" spans="1:11" ht="14" x14ac:dyDescent="0.15">
      <c r="A63" s="17">
        <v>2</v>
      </c>
      <c r="B63" s="15" t="s">
        <v>13</v>
      </c>
      <c r="C63" s="16">
        <v>5</v>
      </c>
      <c r="D63" s="16"/>
      <c r="E63" s="16">
        <v>3</v>
      </c>
      <c r="F63" s="16">
        <v>1</v>
      </c>
      <c r="G63" s="16">
        <v>68</v>
      </c>
      <c r="H63" s="16">
        <v>40</v>
      </c>
      <c r="I63" s="16"/>
      <c r="J63" s="16">
        <f>+(C63*3)+(D63*2)+(E63*1)+(F63*3)+(I63)</f>
        <v>21</v>
      </c>
      <c r="K63" s="16">
        <f>G63-H63</f>
        <v>28</v>
      </c>
    </row>
    <row r="64" spans="1:11" ht="14" x14ac:dyDescent="0.15">
      <c r="A64" s="17">
        <v>3</v>
      </c>
      <c r="B64" s="13" t="s">
        <v>44</v>
      </c>
      <c r="C64" s="5">
        <v>6</v>
      </c>
      <c r="D64" s="5"/>
      <c r="E64" s="5">
        <v>3</v>
      </c>
      <c r="F64" s="5"/>
      <c r="G64" s="5">
        <v>63</v>
      </c>
      <c r="H64" s="5">
        <v>49</v>
      </c>
      <c r="I64" s="5"/>
      <c r="J64" s="5">
        <f>+(C64*3)+(D64*2)+(E64*1)+(F64*3)+(I64)</f>
        <v>21</v>
      </c>
      <c r="K64" s="5">
        <f>G64-H64</f>
        <v>14</v>
      </c>
    </row>
    <row r="65" spans="1:11" ht="14" x14ac:dyDescent="0.15">
      <c r="A65" s="17">
        <v>4</v>
      </c>
      <c r="B65" s="15" t="s">
        <v>53</v>
      </c>
      <c r="C65" s="16">
        <v>3</v>
      </c>
      <c r="D65" s="16"/>
      <c r="E65" s="16">
        <v>4</v>
      </c>
      <c r="F65" s="16">
        <v>2</v>
      </c>
      <c r="G65" s="16">
        <v>55</v>
      </c>
      <c r="H65" s="16">
        <v>56</v>
      </c>
      <c r="I65" s="16"/>
      <c r="J65" s="16">
        <f>+(C65*3)+(D65*2)+(E65*1)+(F65*3)+(I65)</f>
        <v>19</v>
      </c>
      <c r="K65" s="16">
        <f>G65-H65</f>
        <v>-1</v>
      </c>
    </row>
    <row r="66" spans="1:11" ht="14" x14ac:dyDescent="0.15">
      <c r="A66" s="10">
        <v>5</v>
      </c>
      <c r="B66" s="15" t="s">
        <v>10</v>
      </c>
      <c r="C66" s="16"/>
      <c r="D66" s="16"/>
      <c r="E66" s="16">
        <v>8</v>
      </c>
      <c r="F66" s="16">
        <v>1</v>
      </c>
      <c r="G66" s="16">
        <v>29</v>
      </c>
      <c r="H66" s="16">
        <v>69</v>
      </c>
      <c r="I66" s="16"/>
      <c r="J66" s="16">
        <f>+(C66*3)+(D66*2)+(E66*1)+(F66*3)+(I66)</f>
        <v>11</v>
      </c>
      <c r="K66" s="16">
        <f>G66-H66</f>
        <v>-40</v>
      </c>
    </row>
    <row r="67" spans="1:11" ht="14" x14ac:dyDescent="0.2">
      <c r="B67" s="14" t="s">
        <v>14</v>
      </c>
    </row>
    <row r="72" spans="1:11" ht="16" x14ac:dyDescent="0.2">
      <c r="B72" s="9" t="s">
        <v>17</v>
      </c>
      <c r="C72" s="7"/>
      <c r="D72" s="7"/>
      <c r="E72" s="8"/>
      <c r="F72" s="7"/>
      <c r="G72" s="6"/>
      <c r="H72" s="6"/>
      <c r="I72" s="6"/>
      <c r="J72" s="6"/>
      <c r="K72" s="6"/>
    </row>
    <row r="73" spans="1:11" ht="14" x14ac:dyDescent="0.15">
      <c r="A73" s="16"/>
      <c r="B73" s="20" t="s">
        <v>9</v>
      </c>
      <c r="C73" s="20" t="s">
        <v>8</v>
      </c>
      <c r="D73" s="20" t="s">
        <v>6</v>
      </c>
      <c r="E73" s="20" t="s">
        <v>7</v>
      </c>
      <c r="F73" s="20" t="s">
        <v>5</v>
      </c>
      <c r="G73" s="20" t="s">
        <v>4</v>
      </c>
      <c r="H73" s="20" t="s">
        <v>3</v>
      </c>
      <c r="I73" s="20" t="s">
        <v>2</v>
      </c>
      <c r="J73" s="20" t="s">
        <v>1</v>
      </c>
      <c r="K73" s="20" t="s">
        <v>0</v>
      </c>
    </row>
    <row r="74" spans="1:11" s="18" customFormat="1" ht="14" x14ac:dyDescent="0.15">
      <c r="A74" s="17">
        <v>1</v>
      </c>
      <c r="B74" s="15" t="s">
        <v>50</v>
      </c>
      <c r="C74" s="16">
        <v>9</v>
      </c>
      <c r="D74" s="16"/>
      <c r="E74" s="16"/>
      <c r="F74" s="16"/>
      <c r="G74" s="16">
        <v>59</v>
      </c>
      <c r="H74" s="16">
        <v>3</v>
      </c>
      <c r="I74" s="16"/>
      <c r="J74" s="16">
        <f>+(C74*3)+(D74*2)+(E74*1)+(F74*3)+(I74)</f>
        <v>27</v>
      </c>
      <c r="K74" s="16">
        <f>G74-H74</f>
        <v>56</v>
      </c>
    </row>
    <row r="75" spans="1:11" s="18" customFormat="1" ht="14" x14ac:dyDescent="0.15">
      <c r="A75" s="17">
        <v>2</v>
      </c>
      <c r="B75" s="15" t="s">
        <v>51</v>
      </c>
      <c r="C75" s="16">
        <v>5</v>
      </c>
      <c r="D75" s="16"/>
      <c r="E75" s="16">
        <v>4</v>
      </c>
      <c r="F75" s="16"/>
      <c r="G75" s="16">
        <v>27</v>
      </c>
      <c r="H75" s="16">
        <v>21</v>
      </c>
      <c r="I75" s="16"/>
      <c r="J75" s="16">
        <f>+(C75*3)+(D75*2)+(E75*1)+(F75*3)+(I75)</f>
        <v>19</v>
      </c>
      <c r="K75" s="16">
        <f>G75-H75</f>
        <v>6</v>
      </c>
    </row>
    <row r="76" spans="1:11" ht="14" x14ac:dyDescent="0.15">
      <c r="A76" s="17">
        <v>3</v>
      </c>
      <c r="B76" s="15" t="s">
        <v>47</v>
      </c>
      <c r="C76" s="16">
        <v>3</v>
      </c>
      <c r="D76" s="16"/>
      <c r="E76" s="16">
        <v>6</v>
      </c>
      <c r="F76" s="16"/>
      <c r="G76" s="16">
        <v>13</v>
      </c>
      <c r="H76" s="16">
        <v>32</v>
      </c>
      <c r="I76" s="16"/>
      <c r="J76" s="16">
        <f>+(C76*3)+(D76*2)+(E76*1)+(F76*3)+(I76)</f>
        <v>15</v>
      </c>
      <c r="K76" s="16">
        <f>G76-H76</f>
        <v>-19</v>
      </c>
    </row>
    <row r="77" spans="1:11" ht="14" x14ac:dyDescent="0.15">
      <c r="A77" s="17">
        <v>4</v>
      </c>
      <c r="B77" s="15" t="s">
        <v>52</v>
      </c>
      <c r="C77" s="16">
        <v>2</v>
      </c>
      <c r="D77" s="16"/>
      <c r="E77" s="16">
        <v>7</v>
      </c>
      <c r="F77" s="16"/>
      <c r="G77" s="16">
        <v>12</v>
      </c>
      <c r="H77" s="16">
        <v>33</v>
      </c>
      <c r="I77" s="16"/>
      <c r="J77" s="16">
        <f>+(C77*3)+(D77*2)+(E77*1)+(F77*3)+(I77)</f>
        <v>13</v>
      </c>
      <c r="K77" s="16">
        <f>G77-H77</f>
        <v>-21</v>
      </c>
    </row>
    <row r="78" spans="1:11" ht="14" x14ac:dyDescent="0.2">
      <c r="B78" s="14" t="s">
        <v>20</v>
      </c>
    </row>
    <row r="79" spans="1:11" ht="14" x14ac:dyDescent="0.2">
      <c r="B79" s="14"/>
    </row>
    <row r="80" spans="1:11" ht="14" x14ac:dyDescent="0.2">
      <c r="B80" s="14"/>
    </row>
    <row r="82" spans="1:11" ht="16" x14ac:dyDescent="0.2">
      <c r="B82" s="9" t="s">
        <v>18</v>
      </c>
      <c r="C82" s="7"/>
      <c r="D82" s="7"/>
      <c r="E82" s="8"/>
      <c r="F82" s="7"/>
      <c r="G82" s="6"/>
      <c r="H82" s="6"/>
      <c r="I82" s="6"/>
      <c r="J82" s="6"/>
      <c r="K82" s="6"/>
    </row>
    <row r="83" spans="1:11" ht="14" x14ac:dyDescent="0.15">
      <c r="A83" s="16"/>
      <c r="B83" s="20" t="s">
        <v>9</v>
      </c>
      <c r="C83" s="20" t="s">
        <v>8</v>
      </c>
      <c r="D83" s="20" t="s">
        <v>6</v>
      </c>
      <c r="E83" s="20" t="s">
        <v>7</v>
      </c>
      <c r="F83" s="20" t="s">
        <v>5</v>
      </c>
      <c r="G83" s="20" t="s">
        <v>4</v>
      </c>
      <c r="H83" s="20" t="s">
        <v>3</v>
      </c>
      <c r="I83" s="20" t="s">
        <v>2</v>
      </c>
      <c r="J83" s="20" t="s">
        <v>1</v>
      </c>
      <c r="K83" s="20" t="s">
        <v>0</v>
      </c>
    </row>
    <row r="84" spans="1:11" ht="14" x14ac:dyDescent="0.15">
      <c r="A84" s="17">
        <v>1</v>
      </c>
      <c r="B84" s="15" t="s">
        <v>10</v>
      </c>
      <c r="C84" s="16">
        <v>7</v>
      </c>
      <c r="D84" s="16"/>
      <c r="E84" s="16">
        <v>1</v>
      </c>
      <c r="F84" s="16">
        <v>1</v>
      </c>
      <c r="G84" s="16">
        <v>68</v>
      </c>
      <c r="H84" s="16">
        <v>24</v>
      </c>
      <c r="I84" s="16"/>
      <c r="J84" s="16">
        <f>+(C84*3)+(D84*2)+(E84*1)+(F84*3)+(I84)</f>
        <v>25</v>
      </c>
      <c r="K84" s="16">
        <f>G84-H84</f>
        <v>44</v>
      </c>
    </row>
    <row r="85" spans="1:11" ht="14" x14ac:dyDescent="0.15">
      <c r="A85" s="17">
        <v>2</v>
      </c>
      <c r="B85" s="15" t="s">
        <v>16</v>
      </c>
      <c r="C85" s="16">
        <v>4</v>
      </c>
      <c r="D85" s="16">
        <v>1</v>
      </c>
      <c r="E85" s="16">
        <v>2</v>
      </c>
      <c r="F85" s="16">
        <v>2</v>
      </c>
      <c r="G85" s="16">
        <v>34</v>
      </c>
      <c r="H85" s="16">
        <v>32</v>
      </c>
      <c r="I85" s="16"/>
      <c r="J85" s="16">
        <f>+(C85*3)+(D85*2)+(E85*1)+(F85*3)+(I85)</f>
        <v>22</v>
      </c>
      <c r="K85" s="16">
        <f>G85-H85</f>
        <v>2</v>
      </c>
    </row>
    <row r="86" spans="1:11" ht="14" x14ac:dyDescent="0.15">
      <c r="A86" s="17">
        <v>3</v>
      </c>
      <c r="B86" s="15" t="s">
        <v>22</v>
      </c>
      <c r="C86" s="16">
        <v>4</v>
      </c>
      <c r="D86" s="16">
        <v>2</v>
      </c>
      <c r="E86" s="16">
        <v>2</v>
      </c>
      <c r="F86" s="16">
        <v>1</v>
      </c>
      <c r="G86" s="16">
        <v>36</v>
      </c>
      <c r="H86" s="16">
        <v>20</v>
      </c>
      <c r="I86" s="16"/>
      <c r="J86" s="16">
        <f>+(C86*3)+(D86*2)+(E86*1)+(F86*3)+(I86)</f>
        <v>21</v>
      </c>
      <c r="K86" s="16">
        <f>G86-H86</f>
        <v>16</v>
      </c>
    </row>
    <row r="87" spans="1:11" ht="14" x14ac:dyDescent="0.15">
      <c r="A87" s="17">
        <v>4</v>
      </c>
      <c r="B87" s="15" t="s">
        <v>48</v>
      </c>
      <c r="C87" s="16">
        <v>4</v>
      </c>
      <c r="D87" s="16"/>
      <c r="E87" s="16">
        <v>4</v>
      </c>
      <c r="F87" s="16">
        <v>1</v>
      </c>
      <c r="G87" s="16">
        <v>39</v>
      </c>
      <c r="H87" s="16">
        <v>33</v>
      </c>
      <c r="I87" s="16"/>
      <c r="J87" s="16">
        <f>+(C87*3)+(D87*2)+(E87*1)+(F87*3)+(I87)</f>
        <v>19</v>
      </c>
      <c r="K87" s="16">
        <f>G87-H87</f>
        <v>6</v>
      </c>
    </row>
    <row r="88" spans="1:11" ht="14" x14ac:dyDescent="0.15">
      <c r="A88" s="17">
        <v>5</v>
      </c>
      <c r="B88" s="15" t="s">
        <v>45</v>
      </c>
      <c r="C88" s="16">
        <v>3</v>
      </c>
      <c r="D88" s="16"/>
      <c r="E88" s="16">
        <v>5</v>
      </c>
      <c r="F88" s="16">
        <v>1</v>
      </c>
      <c r="G88" s="16">
        <v>30</v>
      </c>
      <c r="H88" s="16">
        <v>31</v>
      </c>
      <c r="I88" s="16"/>
      <c r="J88" s="16">
        <f>+(C88*3)+(D88*2)+(E88*1)+(F88*3)+(I88)</f>
        <v>17</v>
      </c>
      <c r="K88" s="16">
        <f>G88-H88</f>
        <v>-1</v>
      </c>
    </row>
    <row r="89" spans="1:11" ht="14" x14ac:dyDescent="0.15">
      <c r="A89" s="17">
        <v>6</v>
      </c>
      <c r="B89" s="15" t="s">
        <v>49</v>
      </c>
      <c r="C89" s="16">
        <v>2</v>
      </c>
      <c r="D89" s="16">
        <v>1</v>
      </c>
      <c r="E89" s="16">
        <v>5</v>
      </c>
      <c r="F89" s="16">
        <v>1</v>
      </c>
      <c r="G89" s="16">
        <v>21</v>
      </c>
      <c r="H89" s="16">
        <v>24</v>
      </c>
      <c r="I89" s="16"/>
      <c r="J89" s="16">
        <f>+(C89*3)+(D89*2)+(E89*1)+(F89*3)+(I89)</f>
        <v>16</v>
      </c>
      <c r="K89" s="16">
        <f>G89-H89</f>
        <v>-3</v>
      </c>
    </row>
    <row r="90" spans="1:11" ht="14" x14ac:dyDescent="0.15">
      <c r="A90" s="17">
        <v>7</v>
      </c>
      <c r="B90" s="15" t="s">
        <v>46</v>
      </c>
      <c r="C90" s="16">
        <v>1</v>
      </c>
      <c r="D90" s="16"/>
      <c r="E90" s="16">
        <v>7</v>
      </c>
      <c r="F90" s="16">
        <v>1</v>
      </c>
      <c r="G90" s="16">
        <v>23</v>
      </c>
      <c r="H90" s="16">
        <v>65</v>
      </c>
      <c r="I90" s="16"/>
      <c r="J90" s="16">
        <f>+(C90*3)+(D90*2)+(E90*1)+(F90*3)+(I90)</f>
        <v>13</v>
      </c>
      <c r="K90" s="16">
        <f>G90-H90</f>
        <v>-42</v>
      </c>
    </row>
    <row r="91" spans="1:11" ht="14" x14ac:dyDescent="0.2">
      <c r="B91" s="14" t="s">
        <v>20</v>
      </c>
    </row>
  </sheetData>
  <sortState xmlns:xlrd2="http://schemas.microsoft.com/office/spreadsheetml/2017/richdata2" ref="B74:K77">
    <sortCondition descending="1" ref="J74:J77"/>
    <sortCondition descending="1" ref="K74:K77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2023-10-17T04:09:26Z</cp:lastPrinted>
  <dcterms:created xsi:type="dcterms:W3CDTF">2016-02-02T02:20:12Z</dcterms:created>
  <dcterms:modified xsi:type="dcterms:W3CDTF">2024-11-24T02:10:32Z</dcterms:modified>
</cp:coreProperties>
</file>