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hmad/Desktop/"/>
    </mc:Choice>
  </mc:AlternateContent>
  <xr:revisionPtr revIDLastSave="0" documentId="13_ncr:1_{346A9D2E-888C-CC44-B5FD-BC7A9B83F5C4}" xr6:coauthVersionLast="45" xr6:coauthVersionMax="45" xr10:uidLastSave="{00000000-0000-0000-0000-000000000000}"/>
  <bookViews>
    <workbookView xWindow="0" yWindow="460" windowWidth="38400" windowHeight="197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0" i="1" l="1"/>
  <c r="I100" i="1"/>
  <c r="J96" i="1"/>
  <c r="I96" i="1"/>
  <c r="J97" i="1"/>
  <c r="I97" i="1"/>
  <c r="J98" i="1"/>
  <c r="I98" i="1"/>
  <c r="J99" i="1"/>
  <c r="I99" i="1"/>
  <c r="J88" i="1"/>
  <c r="I88" i="1"/>
  <c r="J91" i="1"/>
  <c r="I91" i="1"/>
  <c r="J89" i="1"/>
  <c r="I89" i="1"/>
  <c r="J87" i="1"/>
  <c r="I87" i="1"/>
  <c r="J90" i="1"/>
  <c r="I90" i="1"/>
  <c r="J92" i="1"/>
  <c r="I92" i="1"/>
  <c r="J83" i="1"/>
  <c r="I83" i="1"/>
  <c r="J78" i="1"/>
  <c r="J81" i="1"/>
  <c r="I78" i="1"/>
  <c r="I81" i="1"/>
  <c r="J65" i="1"/>
  <c r="I65" i="1"/>
  <c r="J70" i="1"/>
  <c r="I70" i="1"/>
  <c r="J69" i="1"/>
  <c r="I69" i="1"/>
  <c r="J66" i="1"/>
  <c r="I66" i="1"/>
  <c r="J72" i="1"/>
  <c r="I72" i="1"/>
  <c r="J68" i="1"/>
  <c r="I68" i="1"/>
  <c r="J67" i="1"/>
  <c r="I67" i="1"/>
  <c r="J71" i="1"/>
  <c r="I71" i="1"/>
  <c r="J59" i="1"/>
  <c r="J56" i="1"/>
  <c r="I58" i="1"/>
  <c r="I54" i="1"/>
  <c r="I59" i="1"/>
  <c r="J61" i="1"/>
  <c r="I60" i="1"/>
  <c r="J58" i="1"/>
  <c r="J47" i="1"/>
  <c r="I47" i="1"/>
  <c r="J45" i="1"/>
  <c r="I45" i="1"/>
  <c r="J48" i="1"/>
  <c r="I48" i="1"/>
  <c r="J46" i="1"/>
  <c r="I46" i="1"/>
  <c r="J49" i="1"/>
  <c r="I49" i="1"/>
  <c r="J50" i="1"/>
  <c r="I50" i="1"/>
  <c r="J28" i="1"/>
  <c r="I28" i="1"/>
  <c r="J29" i="1"/>
  <c r="I29" i="1"/>
  <c r="J32" i="1"/>
  <c r="I32" i="1"/>
  <c r="J27" i="1"/>
  <c r="I27" i="1"/>
  <c r="J31" i="1"/>
  <c r="I31" i="1"/>
  <c r="J30" i="1"/>
  <c r="I30" i="1"/>
  <c r="J20" i="1"/>
  <c r="I20" i="1"/>
  <c r="J22" i="1"/>
  <c r="I22" i="1"/>
  <c r="J23" i="1"/>
  <c r="I23" i="1"/>
  <c r="J21" i="1"/>
  <c r="I21" i="1"/>
  <c r="J8" i="1"/>
  <c r="I8" i="1"/>
  <c r="J14" i="1" l="1"/>
  <c r="I14" i="1"/>
  <c r="J7" i="1"/>
  <c r="I7" i="1"/>
  <c r="J9" i="1"/>
  <c r="I9" i="1"/>
  <c r="J6" i="1"/>
  <c r="I6" i="1"/>
  <c r="J40" i="1"/>
  <c r="I40" i="1"/>
  <c r="J79" i="1"/>
  <c r="I79" i="1"/>
  <c r="J82" i="1"/>
  <c r="I82" i="1"/>
  <c r="J76" i="1"/>
  <c r="I76" i="1"/>
  <c r="J77" i="1"/>
  <c r="I77" i="1"/>
  <c r="J80" i="1"/>
  <c r="I80" i="1"/>
  <c r="J60" i="1"/>
  <c r="I61" i="1"/>
  <c r="J55" i="1"/>
  <c r="I57" i="1"/>
  <c r="J54" i="1"/>
  <c r="I55" i="1"/>
  <c r="J57" i="1"/>
  <c r="I56" i="1"/>
  <c r="J41" i="1"/>
  <c r="I41" i="1"/>
  <c r="J38" i="1"/>
  <c r="I38" i="1"/>
  <c r="J37" i="1"/>
  <c r="I37" i="1"/>
  <c r="J39" i="1"/>
  <c r="I39" i="1"/>
  <c r="J36" i="1"/>
  <c r="I36" i="1"/>
  <c r="J13" i="1"/>
  <c r="J16" i="1"/>
  <c r="I13" i="1"/>
  <c r="I16" i="1"/>
  <c r="J15" i="1"/>
  <c r="I15" i="1"/>
</calcChain>
</file>

<file path=xl/sharedStrings.xml><?xml version="1.0" encoding="utf-8"?>
<sst xmlns="http://schemas.openxmlformats.org/spreadsheetml/2006/main" count="188" uniqueCount="86">
  <si>
    <t>TEAM</t>
  </si>
  <si>
    <t>W</t>
  </si>
  <si>
    <t>L</t>
  </si>
  <si>
    <t>D</t>
  </si>
  <si>
    <t>B</t>
  </si>
  <si>
    <t>F</t>
  </si>
  <si>
    <t>A</t>
  </si>
  <si>
    <t>BP</t>
  </si>
  <si>
    <t>PTS</t>
  </si>
  <si>
    <t>AGG</t>
  </si>
  <si>
    <t>Hornsby junior Tables</t>
  </si>
  <si>
    <t xml:space="preserve"> </t>
  </si>
  <si>
    <t>Under 14's</t>
  </si>
  <si>
    <t>Girls Red Div</t>
  </si>
  <si>
    <t>Warriors</t>
  </si>
  <si>
    <t>Eagles</t>
  </si>
  <si>
    <t>Amigos</t>
  </si>
  <si>
    <t>Hornsby Lightning</t>
  </si>
  <si>
    <t>Bears</t>
  </si>
  <si>
    <t>Titans</t>
  </si>
  <si>
    <t>The Wallabies</t>
  </si>
  <si>
    <t>Cobras</t>
  </si>
  <si>
    <t>Lions</t>
  </si>
  <si>
    <t>Untaggables</t>
  </si>
  <si>
    <t>Rangatangs</t>
  </si>
  <si>
    <t>Thunder Chickens</t>
  </si>
  <si>
    <t>Lightning Bolts</t>
  </si>
  <si>
    <t>Under 6's &amp;. 7's</t>
  </si>
  <si>
    <t>Wild Wallabies</t>
  </si>
  <si>
    <t>Under 9 Mixed</t>
  </si>
  <si>
    <t>Storm Mixed</t>
  </si>
  <si>
    <t>Tag Titans</t>
  </si>
  <si>
    <t>Rock N Rolls</t>
  </si>
  <si>
    <t>Under 9 Mixed &amp; Girls</t>
  </si>
  <si>
    <t>Lightning Queens</t>
  </si>
  <si>
    <t>Wallabies 8's</t>
  </si>
  <si>
    <t>Wallabies 10's</t>
  </si>
  <si>
    <t>Magpies 10's</t>
  </si>
  <si>
    <t>Wallabies Goats</t>
  </si>
  <si>
    <t>Wallabies Nuggies</t>
  </si>
  <si>
    <t>Baa Baas</t>
  </si>
  <si>
    <t>The Punishers</t>
  </si>
  <si>
    <t>Olps Sigmas</t>
  </si>
  <si>
    <t>Magpies 12</t>
  </si>
  <si>
    <t>Tag Demons</t>
  </si>
  <si>
    <t>Tiger Town</t>
  </si>
  <si>
    <t>Under 11's Boys</t>
  </si>
  <si>
    <t>Under 12's Boys</t>
  </si>
  <si>
    <t>Under 12's Girls</t>
  </si>
  <si>
    <t>Dolphins</t>
  </si>
  <si>
    <t>Girls on Fire</t>
  </si>
  <si>
    <t>The Fire Crackers</t>
  </si>
  <si>
    <t>Wizards</t>
  </si>
  <si>
    <t>Wallaroos</t>
  </si>
  <si>
    <t>NWA</t>
  </si>
  <si>
    <t>Wallabies</t>
  </si>
  <si>
    <t>Gustos</t>
  </si>
  <si>
    <t>BIGGIES</t>
  </si>
  <si>
    <t>Hornsby Highlanders</t>
  </si>
  <si>
    <t>Speedy Rangers</t>
  </si>
  <si>
    <t>Magpies 13's</t>
  </si>
  <si>
    <t>Girls Pink Division</t>
  </si>
  <si>
    <t>Pink Devils</t>
  </si>
  <si>
    <t>Taggin Titans</t>
  </si>
  <si>
    <t>Maggies In Pink</t>
  </si>
  <si>
    <t>Missy Magpies</t>
  </si>
  <si>
    <t>Tiagers</t>
  </si>
  <si>
    <t>Cheetoh Puffs</t>
  </si>
  <si>
    <t>Thunder Roosters</t>
  </si>
  <si>
    <t>M&amp;M's</t>
  </si>
  <si>
    <t>Tagmain Devils</t>
  </si>
  <si>
    <t>Stinrays</t>
  </si>
  <si>
    <t>Bakonatorz</t>
  </si>
  <si>
    <t>Under 16 Boys</t>
  </si>
  <si>
    <t>Under 16 &amp; 17 Mixed</t>
  </si>
  <si>
    <t>Dramaramas</t>
  </si>
  <si>
    <t>The Lions</t>
  </si>
  <si>
    <t>Pink Tradies</t>
  </si>
  <si>
    <t>Verne</t>
  </si>
  <si>
    <t>Fluffy Binuks</t>
  </si>
  <si>
    <t>Tagging &amp; Bagging</t>
  </si>
  <si>
    <t>Fire Up</t>
  </si>
  <si>
    <t>Durry In A Hurry</t>
  </si>
  <si>
    <t>Chumbuckets</t>
  </si>
  <si>
    <t>Baileys Grandchildern</t>
  </si>
  <si>
    <t>Shadow Taggers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</si>
</sst>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26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Border="1"/>
    <xf numFmtId="0" fontId="2" fillId="0" borderId="0" xfId="0" applyFont="1" applyBorder="1"/>
    <xf numFmtId="0" fontId="0" fillId="0" borderId="0" xfId="0" applyFont="1" applyBorder="1" applyAlignment="1">
      <alignment horizontal="center"/>
    </xf>
    <xf numFmtId="0" fontId="3" fillId="0" borderId="0" xfId="0" applyFont="1"/>
    <xf numFmtId="0" fontId="0" fillId="2" borderId="1" xfId="0" applyFont="1" applyFill="1" applyBorder="1"/>
    <xf numFmtId="0" fontId="0" fillId="2" borderId="1" xfId="0" applyFont="1" applyFill="1" applyBorder="1" applyAlignment="1">
      <alignment horizontal="left"/>
    </xf>
    <xf numFmtId="0" fontId="0" fillId="2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00"/>
  <sheetViews>
    <sheetView tabSelected="1" topLeftCell="A26" zoomScaleNormal="100" workbookViewId="0">
      <selection activeCell="R38" sqref="R38"/>
    </sheetView>
  </sheetViews>
  <sheetFormatPr baseColWidth="10" defaultColWidth="11" defaultRowHeight="16" x14ac:dyDescent="0.2"/>
  <cols>
    <col min="1" max="1" width="21.33203125" customWidth="1"/>
    <col min="2" max="5" width="6.1640625" customWidth="1"/>
    <col min="6" max="10" width="6.6640625" customWidth="1"/>
  </cols>
  <sheetData>
    <row r="2" spans="1:13" ht="21" x14ac:dyDescent="0.25">
      <c r="A2" s="8" t="s">
        <v>10</v>
      </c>
    </row>
    <row r="3" spans="1:13" ht="21" x14ac:dyDescent="0.25">
      <c r="A3" s="8"/>
    </row>
    <row r="4" spans="1:13" x14ac:dyDescent="0.2">
      <c r="A4" s="6" t="s">
        <v>27</v>
      </c>
      <c r="B4" s="6"/>
      <c r="C4" s="5"/>
      <c r="D4" s="5"/>
      <c r="E4" s="5"/>
      <c r="F4" s="5"/>
      <c r="G4" s="5"/>
      <c r="H4" s="5"/>
      <c r="I4" s="5"/>
      <c r="J4" s="5"/>
    </row>
    <row r="5" spans="1:13" x14ac:dyDescent="0.2">
      <c r="A5" s="2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</row>
    <row r="6" spans="1:13" x14ac:dyDescent="0.2">
      <c r="A6" s="9" t="s">
        <v>18</v>
      </c>
      <c r="B6" s="4">
        <v>8</v>
      </c>
      <c r="C6" s="4">
        <v>2</v>
      </c>
      <c r="D6" s="4"/>
      <c r="E6" s="4"/>
      <c r="F6" s="4">
        <v>44</v>
      </c>
      <c r="G6" s="4">
        <v>27</v>
      </c>
      <c r="H6" s="4"/>
      <c r="I6" s="4">
        <f>(B6*3)+(C6*1)+(D6*2)+(E6*3)+(H6)</f>
        <v>26</v>
      </c>
      <c r="J6" s="4">
        <f>SUM(F6-G6)</f>
        <v>17</v>
      </c>
    </row>
    <row r="7" spans="1:13" x14ac:dyDescent="0.2">
      <c r="A7" s="10" t="s">
        <v>26</v>
      </c>
      <c r="B7" s="4">
        <v>6</v>
      </c>
      <c r="C7" s="4">
        <v>4</v>
      </c>
      <c r="D7" s="4"/>
      <c r="E7" s="4"/>
      <c r="F7" s="4">
        <v>35</v>
      </c>
      <c r="G7" s="4">
        <v>27</v>
      </c>
      <c r="H7" s="4"/>
      <c r="I7" s="4">
        <f>(B7*3)+(C7*1)+(D7*2)+(E7*3)+(H7)</f>
        <v>22</v>
      </c>
      <c r="J7" s="4">
        <f>SUM(F7-G7)</f>
        <v>8</v>
      </c>
    </row>
    <row r="8" spans="1:13" x14ac:dyDescent="0.2">
      <c r="A8" s="10" t="s">
        <v>28</v>
      </c>
      <c r="B8" s="4">
        <v>5</v>
      </c>
      <c r="C8" s="4">
        <v>5</v>
      </c>
      <c r="D8" s="4"/>
      <c r="E8" s="4"/>
      <c r="F8" s="4">
        <v>34</v>
      </c>
      <c r="G8" s="4">
        <v>31</v>
      </c>
      <c r="H8" s="4"/>
      <c r="I8" s="4">
        <f>(B8*3)+(C8*1)+(D8*2)+(E8*3)+(H8)</f>
        <v>20</v>
      </c>
      <c r="J8" s="4">
        <f>SUM(F8-G8)</f>
        <v>3</v>
      </c>
    </row>
    <row r="9" spans="1:13" x14ac:dyDescent="0.2">
      <c r="A9" s="9" t="s">
        <v>15</v>
      </c>
      <c r="B9" s="4">
        <v>2</v>
      </c>
      <c r="C9" s="4">
        <v>8</v>
      </c>
      <c r="D9" s="4"/>
      <c r="E9" s="4"/>
      <c r="F9" s="4">
        <v>25</v>
      </c>
      <c r="G9" s="4">
        <v>33</v>
      </c>
      <c r="H9" s="4"/>
      <c r="I9" s="4">
        <f>(B9*3)+(C9*1)+(D9*2)+(E9*3)+(H9)</f>
        <v>14</v>
      </c>
      <c r="J9" s="4">
        <f>SUM(F9-G9)</f>
        <v>-8</v>
      </c>
    </row>
    <row r="11" spans="1:13" x14ac:dyDescent="0.2">
      <c r="A11" s="6" t="s">
        <v>29</v>
      </c>
      <c r="B11" s="6"/>
      <c r="C11" s="5"/>
      <c r="D11" s="5"/>
      <c r="E11" s="5"/>
      <c r="F11" s="5"/>
      <c r="G11" s="5"/>
      <c r="H11" s="5"/>
      <c r="I11" s="5"/>
      <c r="J11" s="5"/>
    </row>
    <row r="12" spans="1:13" x14ac:dyDescent="0.2">
      <c r="A12" s="2" t="s">
        <v>0</v>
      </c>
      <c r="B12" s="3" t="s">
        <v>1</v>
      </c>
      <c r="C12" s="3" t="s">
        <v>2</v>
      </c>
      <c r="D12" s="3" t="s">
        <v>3</v>
      </c>
      <c r="E12" s="3" t="s">
        <v>4</v>
      </c>
      <c r="F12" s="3" t="s">
        <v>5</v>
      </c>
      <c r="G12" s="3" t="s">
        <v>6</v>
      </c>
      <c r="H12" s="3" t="s">
        <v>7</v>
      </c>
      <c r="I12" s="3" t="s">
        <v>8</v>
      </c>
      <c r="J12" s="3" t="s">
        <v>9</v>
      </c>
    </row>
    <row r="13" spans="1:13" x14ac:dyDescent="0.2">
      <c r="A13" s="10" t="s">
        <v>14</v>
      </c>
      <c r="B13" s="4">
        <v>7</v>
      </c>
      <c r="C13" s="4">
        <v>2</v>
      </c>
      <c r="D13" s="4">
        <v>1</v>
      </c>
      <c r="E13" s="4"/>
      <c r="F13" s="4">
        <v>51</v>
      </c>
      <c r="G13" s="4">
        <v>36</v>
      </c>
      <c r="H13" s="4"/>
      <c r="I13" s="4">
        <f>(B13*3)+(C13*1)+(D13*2)+(E13*3)+(H13)</f>
        <v>25</v>
      </c>
      <c r="J13" s="4">
        <f>SUM(F13-G13)</f>
        <v>15</v>
      </c>
      <c r="M13" t="s">
        <v>11</v>
      </c>
    </row>
    <row r="14" spans="1:13" x14ac:dyDescent="0.2">
      <c r="A14" s="10" t="s">
        <v>30</v>
      </c>
      <c r="B14" s="4">
        <v>6</v>
      </c>
      <c r="C14" s="4">
        <v>3</v>
      </c>
      <c r="D14" s="4">
        <v>1</v>
      </c>
      <c r="E14" s="4"/>
      <c r="F14" s="4">
        <v>44</v>
      </c>
      <c r="G14" s="4">
        <v>41</v>
      </c>
      <c r="H14" s="4"/>
      <c r="I14" s="4">
        <f>(B14*3)+(C14*1)+(D14*2)+(E14*3)+(H14)</f>
        <v>23</v>
      </c>
      <c r="J14" s="4">
        <f>SUM(F14-G14)</f>
        <v>3</v>
      </c>
    </row>
    <row r="15" spans="1:13" x14ac:dyDescent="0.2">
      <c r="A15" s="9" t="s">
        <v>32</v>
      </c>
      <c r="B15" s="4">
        <v>4</v>
      </c>
      <c r="C15" s="4">
        <v>5</v>
      </c>
      <c r="D15" s="4">
        <v>1</v>
      </c>
      <c r="E15" s="4"/>
      <c r="F15" s="4">
        <v>38</v>
      </c>
      <c r="G15" s="4">
        <v>37</v>
      </c>
      <c r="H15" s="4"/>
      <c r="I15" s="4">
        <f>(B15*3)+(C15*1)+(D15*2)+(E15*3)+(H15)</f>
        <v>19</v>
      </c>
      <c r="J15" s="4">
        <f>SUM(F15-G15)</f>
        <v>1</v>
      </c>
    </row>
    <row r="16" spans="1:13" x14ac:dyDescent="0.2">
      <c r="A16" s="9" t="s">
        <v>31</v>
      </c>
      <c r="B16" s="4">
        <v>2</v>
      </c>
      <c r="C16" s="4">
        <v>7</v>
      </c>
      <c r="D16" s="4">
        <v>1</v>
      </c>
      <c r="E16" s="4"/>
      <c r="F16" s="4">
        <v>29</v>
      </c>
      <c r="G16" s="4">
        <v>41</v>
      </c>
      <c r="H16" s="4"/>
      <c r="I16" s="4">
        <f>(B16*3)+(C16*1)+(D16*2)+(E16*3)+(H16)</f>
        <v>15</v>
      </c>
      <c r="J16" s="4">
        <f>SUM(F16-G16)</f>
        <v>-12</v>
      </c>
    </row>
    <row r="17" spans="1:10" x14ac:dyDescent="0.2">
      <c r="A17" s="11"/>
      <c r="B17" s="7"/>
      <c r="C17" s="7"/>
      <c r="D17" s="7"/>
      <c r="E17" s="7"/>
      <c r="F17" s="7"/>
      <c r="G17" s="7"/>
      <c r="H17" s="7"/>
      <c r="I17" s="7"/>
      <c r="J17" s="7"/>
    </row>
    <row r="18" spans="1:10" x14ac:dyDescent="0.2">
      <c r="A18" s="6" t="s">
        <v>33</v>
      </c>
      <c r="B18" s="6"/>
      <c r="C18" s="5"/>
      <c r="D18" s="5"/>
      <c r="E18" s="5"/>
      <c r="F18" s="5"/>
      <c r="G18" s="5"/>
      <c r="H18" s="5"/>
      <c r="I18" s="5"/>
      <c r="J18" s="5"/>
    </row>
    <row r="19" spans="1:10" x14ac:dyDescent="0.2">
      <c r="A19" s="2" t="s">
        <v>0</v>
      </c>
      <c r="B19" s="3" t="s">
        <v>1</v>
      </c>
      <c r="C19" s="3" t="s">
        <v>2</v>
      </c>
      <c r="D19" s="3" t="s">
        <v>3</v>
      </c>
      <c r="E19" s="3" t="s">
        <v>4</v>
      </c>
      <c r="F19" s="3" t="s">
        <v>5</v>
      </c>
      <c r="G19" s="3" t="s">
        <v>6</v>
      </c>
      <c r="H19" s="3" t="s">
        <v>7</v>
      </c>
      <c r="I19" s="3" t="s">
        <v>8</v>
      </c>
      <c r="J19" s="3" t="s">
        <v>9</v>
      </c>
    </row>
    <row r="20" spans="1:10" x14ac:dyDescent="0.2">
      <c r="A20" s="9" t="s">
        <v>36</v>
      </c>
      <c r="B20" s="4">
        <v>7</v>
      </c>
      <c r="C20" s="4">
        <v>3</v>
      </c>
      <c r="D20" s="4"/>
      <c r="E20" s="4"/>
      <c r="F20" s="4">
        <v>44</v>
      </c>
      <c r="G20" s="4">
        <v>35</v>
      </c>
      <c r="H20" s="4"/>
      <c r="I20" s="4">
        <f>(B20*3)+(C20*1)+(D20*2)+(E20*3)+(H20)</f>
        <v>24</v>
      </c>
      <c r="J20" s="4">
        <f>SUM(F20-G20)</f>
        <v>9</v>
      </c>
    </row>
    <row r="21" spans="1:10" x14ac:dyDescent="0.2">
      <c r="A21" s="10" t="s">
        <v>19</v>
      </c>
      <c r="B21" s="4">
        <v>5</v>
      </c>
      <c r="C21" s="4">
        <v>5</v>
      </c>
      <c r="D21" s="4"/>
      <c r="E21" s="4"/>
      <c r="F21" s="4">
        <v>34</v>
      </c>
      <c r="G21" s="4">
        <v>36</v>
      </c>
      <c r="H21" s="4"/>
      <c r="I21" s="4">
        <f>(B21*3)+(C21*1)+(D21*2)+(E21*3)+(H21)</f>
        <v>20</v>
      </c>
      <c r="J21" s="4">
        <f>SUM(F21-G21)</f>
        <v>-2</v>
      </c>
    </row>
    <row r="22" spans="1:10" x14ac:dyDescent="0.2">
      <c r="A22" s="9" t="s">
        <v>35</v>
      </c>
      <c r="B22" s="4">
        <v>4</v>
      </c>
      <c r="C22" s="4">
        <v>6</v>
      </c>
      <c r="D22" s="4"/>
      <c r="E22" s="4"/>
      <c r="F22" s="4">
        <v>35</v>
      </c>
      <c r="G22" s="4">
        <v>29</v>
      </c>
      <c r="H22" s="4"/>
      <c r="I22" s="4">
        <f>(B22*3)+(C22*1)+(D22*2)+(E22*3)+(H22)</f>
        <v>18</v>
      </c>
      <c r="J22" s="4">
        <f>SUM(F22-G22)</f>
        <v>6</v>
      </c>
    </row>
    <row r="23" spans="1:10" x14ac:dyDescent="0.2">
      <c r="A23" s="10" t="s">
        <v>34</v>
      </c>
      <c r="B23" s="4">
        <v>4</v>
      </c>
      <c r="C23" s="4">
        <v>6</v>
      </c>
      <c r="D23" s="4"/>
      <c r="E23" s="4"/>
      <c r="F23" s="4">
        <v>33</v>
      </c>
      <c r="G23" s="4">
        <v>37</v>
      </c>
      <c r="H23" s="4"/>
      <c r="I23" s="4">
        <f>(B23*3)+(C23*1)+(D23*2)+(E23*3)+(H23)</f>
        <v>18</v>
      </c>
      <c r="J23" s="4">
        <f>SUM(F23-G23)</f>
        <v>-4</v>
      </c>
    </row>
    <row r="24" spans="1:10" x14ac:dyDescent="0.2">
      <c r="A24" s="11"/>
      <c r="B24" s="7"/>
      <c r="C24" s="7"/>
      <c r="D24" s="7"/>
      <c r="E24" s="7"/>
      <c r="F24" s="7"/>
      <c r="G24" s="7"/>
      <c r="H24" s="7"/>
      <c r="I24" s="7"/>
      <c r="J24" s="7"/>
    </row>
    <row r="25" spans="1:10" x14ac:dyDescent="0.2">
      <c r="A25" s="6" t="s">
        <v>46</v>
      </c>
      <c r="B25" s="6"/>
      <c r="C25" s="5"/>
      <c r="D25" s="5"/>
      <c r="E25" s="5"/>
      <c r="F25" s="5"/>
      <c r="G25" s="5"/>
      <c r="H25" s="5"/>
      <c r="I25" s="4"/>
      <c r="J25" s="5"/>
    </row>
    <row r="26" spans="1:10" x14ac:dyDescent="0.2">
      <c r="A26" s="2" t="s">
        <v>0</v>
      </c>
      <c r="B26" s="3" t="s">
        <v>1</v>
      </c>
      <c r="C26" s="3" t="s">
        <v>2</v>
      </c>
      <c r="D26" s="3" t="s">
        <v>3</v>
      </c>
      <c r="E26" s="3" t="s">
        <v>4</v>
      </c>
      <c r="F26" s="3" t="s">
        <v>5</v>
      </c>
      <c r="G26" s="3" t="s">
        <v>6</v>
      </c>
      <c r="H26" s="3" t="s">
        <v>7</v>
      </c>
      <c r="I26" s="3" t="s">
        <v>8</v>
      </c>
      <c r="J26" s="3" t="s">
        <v>9</v>
      </c>
    </row>
    <row r="27" spans="1:10" x14ac:dyDescent="0.2">
      <c r="A27" s="10" t="s">
        <v>40</v>
      </c>
      <c r="B27" s="4">
        <v>10</v>
      </c>
      <c r="C27" s="4"/>
      <c r="D27" s="4"/>
      <c r="E27" s="4"/>
      <c r="F27" s="4">
        <v>71</v>
      </c>
      <c r="G27" s="4">
        <v>28</v>
      </c>
      <c r="H27" s="4"/>
      <c r="I27" s="4">
        <f t="shared" ref="I27:I32" si="0">(B27*3)+(C27*1)+(D27*2)+(E27*3)+(H27)</f>
        <v>30</v>
      </c>
      <c r="J27" s="4">
        <f t="shared" ref="J27:J32" si="1">SUM(F27-G27)</f>
        <v>43</v>
      </c>
    </row>
    <row r="28" spans="1:10" x14ac:dyDescent="0.2">
      <c r="A28" s="9" t="s">
        <v>42</v>
      </c>
      <c r="B28" s="4">
        <v>8</v>
      </c>
      <c r="C28" s="4">
        <v>2</v>
      </c>
      <c r="D28" s="4"/>
      <c r="E28" s="4"/>
      <c r="F28" s="4">
        <v>61</v>
      </c>
      <c r="G28" s="4">
        <v>38</v>
      </c>
      <c r="H28" s="4"/>
      <c r="I28" s="4">
        <f t="shared" si="0"/>
        <v>26</v>
      </c>
      <c r="J28" s="4">
        <f t="shared" si="1"/>
        <v>23</v>
      </c>
    </row>
    <row r="29" spans="1:10" x14ac:dyDescent="0.2">
      <c r="A29" s="1" t="s">
        <v>41</v>
      </c>
      <c r="B29" s="4">
        <v>6</v>
      </c>
      <c r="C29" s="4">
        <v>4</v>
      </c>
      <c r="D29" s="4"/>
      <c r="E29" s="4"/>
      <c r="F29" s="4">
        <v>59</v>
      </c>
      <c r="G29" s="4">
        <v>44</v>
      </c>
      <c r="H29" s="4"/>
      <c r="I29" s="4">
        <f t="shared" si="0"/>
        <v>22</v>
      </c>
      <c r="J29" s="4">
        <f t="shared" si="1"/>
        <v>15</v>
      </c>
    </row>
    <row r="30" spans="1:10" x14ac:dyDescent="0.2">
      <c r="A30" s="9" t="s">
        <v>38</v>
      </c>
      <c r="B30" s="4">
        <v>4</v>
      </c>
      <c r="C30" s="4">
        <v>6</v>
      </c>
      <c r="D30" s="4"/>
      <c r="E30" s="4"/>
      <c r="F30" s="4">
        <v>44</v>
      </c>
      <c r="G30" s="4">
        <v>43</v>
      </c>
      <c r="H30" s="4"/>
      <c r="I30" s="4">
        <f t="shared" si="0"/>
        <v>18</v>
      </c>
      <c r="J30" s="4">
        <f t="shared" si="1"/>
        <v>1</v>
      </c>
    </row>
    <row r="31" spans="1:10" x14ac:dyDescent="0.2">
      <c r="A31" s="9" t="s">
        <v>39</v>
      </c>
      <c r="B31" s="4">
        <v>2</v>
      </c>
      <c r="C31" s="4">
        <v>8</v>
      </c>
      <c r="D31" s="4"/>
      <c r="E31" s="4"/>
      <c r="F31" s="4">
        <v>29</v>
      </c>
      <c r="G31" s="4">
        <v>59</v>
      </c>
      <c r="H31" s="4"/>
      <c r="I31" s="4">
        <f t="shared" si="0"/>
        <v>14</v>
      </c>
      <c r="J31" s="4">
        <f t="shared" si="1"/>
        <v>-30</v>
      </c>
    </row>
    <row r="32" spans="1:10" x14ac:dyDescent="0.2">
      <c r="A32" s="9" t="s">
        <v>37</v>
      </c>
      <c r="B32" s="4">
        <v>1</v>
      </c>
      <c r="C32" s="4">
        <v>9</v>
      </c>
      <c r="D32" s="4"/>
      <c r="E32" s="4"/>
      <c r="F32" s="4">
        <v>37</v>
      </c>
      <c r="G32" s="4">
        <v>59</v>
      </c>
      <c r="H32" s="4"/>
      <c r="I32" s="4">
        <f t="shared" si="0"/>
        <v>12</v>
      </c>
      <c r="J32" s="4">
        <f t="shared" si="1"/>
        <v>-22</v>
      </c>
    </row>
    <row r="33" spans="1:10" x14ac:dyDescent="0.2">
      <c r="A33" s="5"/>
      <c r="B33" s="7"/>
      <c r="C33" s="7"/>
      <c r="D33" s="7"/>
      <c r="E33" s="7"/>
      <c r="F33" s="7"/>
      <c r="G33" s="7"/>
      <c r="H33" s="7"/>
      <c r="I33" s="4"/>
      <c r="J33" s="7"/>
    </row>
    <row r="34" spans="1:10" x14ac:dyDescent="0.2">
      <c r="A34" s="6" t="s">
        <v>47</v>
      </c>
      <c r="B34" s="6"/>
      <c r="C34" s="5"/>
      <c r="D34" s="5"/>
      <c r="E34" s="5"/>
      <c r="F34" s="5"/>
      <c r="G34" s="5"/>
      <c r="H34" s="5"/>
      <c r="I34" s="4"/>
      <c r="J34" s="5"/>
    </row>
    <row r="35" spans="1:10" x14ac:dyDescent="0.2">
      <c r="A35" s="2" t="s">
        <v>0</v>
      </c>
      <c r="B35" s="3" t="s">
        <v>1</v>
      </c>
      <c r="C35" s="3" t="s">
        <v>2</v>
      </c>
      <c r="D35" s="3" t="s">
        <v>3</v>
      </c>
      <c r="E35" s="3" t="s">
        <v>4</v>
      </c>
      <c r="F35" s="3" t="s">
        <v>5</v>
      </c>
      <c r="G35" s="3" t="s">
        <v>6</v>
      </c>
      <c r="H35" s="3" t="s">
        <v>7</v>
      </c>
      <c r="I35" s="3" t="s">
        <v>8</v>
      </c>
      <c r="J35" s="3" t="s">
        <v>9</v>
      </c>
    </row>
    <row r="36" spans="1:10" x14ac:dyDescent="0.2">
      <c r="A36" s="9" t="s">
        <v>20</v>
      </c>
      <c r="B36" s="4">
        <v>9</v>
      </c>
      <c r="C36" s="4">
        <v>1</v>
      </c>
      <c r="D36" s="4"/>
      <c r="E36" s="4"/>
      <c r="F36" s="4">
        <v>72</v>
      </c>
      <c r="G36" s="4">
        <v>37</v>
      </c>
      <c r="H36" s="4"/>
      <c r="I36" s="4">
        <f t="shared" ref="I36:I41" si="2">(B36*3)+(C36*1)+(D36*2)+(E36*3)+(H36)</f>
        <v>28</v>
      </c>
      <c r="J36" s="4">
        <f t="shared" ref="J36:J41" si="3">SUM(F36-G36)</f>
        <v>35</v>
      </c>
    </row>
    <row r="37" spans="1:10" x14ac:dyDescent="0.2">
      <c r="A37" s="9" t="s">
        <v>43</v>
      </c>
      <c r="B37" s="4">
        <v>9</v>
      </c>
      <c r="C37" s="4">
        <v>1</v>
      </c>
      <c r="D37" s="4"/>
      <c r="E37" s="4"/>
      <c r="F37" s="4">
        <v>58</v>
      </c>
      <c r="G37" s="4">
        <v>38</v>
      </c>
      <c r="H37" s="4"/>
      <c r="I37" s="4">
        <f t="shared" si="2"/>
        <v>28</v>
      </c>
      <c r="J37" s="4">
        <f t="shared" si="3"/>
        <v>20</v>
      </c>
    </row>
    <row r="38" spans="1:10" x14ac:dyDescent="0.2">
      <c r="A38" s="9" t="s">
        <v>44</v>
      </c>
      <c r="B38" s="4">
        <v>5</v>
      </c>
      <c r="C38" s="4">
        <v>5</v>
      </c>
      <c r="D38" s="4"/>
      <c r="E38" s="4"/>
      <c r="F38" s="4">
        <v>36</v>
      </c>
      <c r="G38" s="4">
        <v>44</v>
      </c>
      <c r="H38" s="4"/>
      <c r="I38" s="4">
        <f t="shared" si="2"/>
        <v>20</v>
      </c>
      <c r="J38" s="4">
        <f t="shared" si="3"/>
        <v>-8</v>
      </c>
    </row>
    <row r="39" spans="1:10" x14ac:dyDescent="0.2">
      <c r="A39" s="10" t="s">
        <v>45</v>
      </c>
      <c r="B39" s="4">
        <v>4</v>
      </c>
      <c r="C39" s="4">
        <v>6</v>
      </c>
      <c r="D39" s="4"/>
      <c r="E39" s="4"/>
      <c r="F39" s="4">
        <v>44</v>
      </c>
      <c r="G39" s="4">
        <v>41</v>
      </c>
      <c r="H39" s="4"/>
      <c r="I39" s="4">
        <f t="shared" si="2"/>
        <v>18</v>
      </c>
      <c r="J39" s="4">
        <f t="shared" si="3"/>
        <v>3</v>
      </c>
    </row>
    <row r="40" spans="1:10" x14ac:dyDescent="0.2">
      <c r="A40" s="1" t="s">
        <v>85</v>
      </c>
      <c r="B40" s="4">
        <v>3</v>
      </c>
      <c r="C40" s="4">
        <v>7</v>
      </c>
      <c r="D40" s="4"/>
      <c r="E40" s="4"/>
      <c r="F40" s="4">
        <v>41</v>
      </c>
      <c r="G40" s="4">
        <v>41</v>
      </c>
      <c r="H40" s="4"/>
      <c r="I40" s="4">
        <f t="shared" si="2"/>
        <v>16</v>
      </c>
      <c r="J40" s="4">
        <f t="shared" si="3"/>
        <v>0</v>
      </c>
    </row>
    <row r="41" spans="1:10" x14ac:dyDescent="0.2">
      <c r="A41" s="9" t="s">
        <v>15</v>
      </c>
      <c r="B41" s="4">
        <v>1</v>
      </c>
      <c r="C41" s="4">
        <v>9</v>
      </c>
      <c r="D41" s="4"/>
      <c r="E41" s="4"/>
      <c r="F41" s="4">
        <v>31</v>
      </c>
      <c r="G41" s="4">
        <v>53</v>
      </c>
      <c r="H41" s="4"/>
      <c r="I41" s="4">
        <f t="shared" si="2"/>
        <v>12</v>
      </c>
      <c r="J41" s="4">
        <f t="shared" si="3"/>
        <v>-22</v>
      </c>
    </row>
    <row r="42" spans="1:10" x14ac:dyDescent="0.2">
      <c r="A42" s="6"/>
      <c r="B42" s="6"/>
      <c r="C42" s="5"/>
      <c r="D42" s="5"/>
      <c r="E42" s="5"/>
      <c r="F42" s="5"/>
      <c r="G42" s="5"/>
      <c r="H42" s="5"/>
      <c r="I42" s="7"/>
      <c r="J42" s="5"/>
    </row>
    <row r="43" spans="1:10" x14ac:dyDescent="0.2">
      <c r="A43" s="6" t="s">
        <v>48</v>
      </c>
      <c r="B43" s="6"/>
      <c r="C43" s="5"/>
      <c r="D43" s="5"/>
      <c r="E43" s="5"/>
      <c r="F43" s="5"/>
      <c r="G43" s="5"/>
      <c r="H43" s="5"/>
      <c r="I43" s="4"/>
      <c r="J43" s="5"/>
    </row>
    <row r="44" spans="1:10" x14ac:dyDescent="0.2">
      <c r="A44" s="2" t="s">
        <v>0</v>
      </c>
      <c r="B44" s="3" t="s">
        <v>1</v>
      </c>
      <c r="C44" s="3" t="s">
        <v>2</v>
      </c>
      <c r="D44" s="3" t="s">
        <v>3</v>
      </c>
      <c r="E44" s="3" t="s">
        <v>4</v>
      </c>
      <c r="F44" s="3" t="s">
        <v>5</v>
      </c>
      <c r="G44" s="3" t="s">
        <v>6</v>
      </c>
      <c r="H44" s="3" t="s">
        <v>7</v>
      </c>
      <c r="I44" s="3" t="s">
        <v>8</v>
      </c>
      <c r="J44" s="3" t="s">
        <v>9</v>
      </c>
    </row>
    <row r="45" spans="1:10" x14ac:dyDescent="0.2">
      <c r="A45" s="1" t="s">
        <v>52</v>
      </c>
      <c r="B45" s="4">
        <v>8</v>
      </c>
      <c r="C45" s="4">
        <v>1</v>
      </c>
      <c r="D45" s="4">
        <v>1</v>
      </c>
      <c r="E45" s="4"/>
      <c r="F45" s="4">
        <v>58</v>
      </c>
      <c r="G45" s="4">
        <v>33</v>
      </c>
      <c r="H45" s="4"/>
      <c r="I45" s="4">
        <f>(B45*3)+(C45*1)+(D45*2)+(E45*3)+(H45)</f>
        <v>27</v>
      </c>
      <c r="J45" s="4">
        <f>SUM(F45-G45)</f>
        <v>25</v>
      </c>
    </row>
    <row r="46" spans="1:10" x14ac:dyDescent="0.2">
      <c r="A46" s="10" t="s">
        <v>22</v>
      </c>
      <c r="B46" s="4">
        <v>8</v>
      </c>
      <c r="C46" s="4">
        <v>2</v>
      </c>
      <c r="D46" s="4"/>
      <c r="E46" s="4"/>
      <c r="F46" s="4">
        <v>61</v>
      </c>
      <c r="G46" s="4">
        <v>32</v>
      </c>
      <c r="H46" s="4"/>
      <c r="I46" s="4">
        <f>(B46*3)+(C46*1)+(D46*2)+(E46*3)+(H46)</f>
        <v>26</v>
      </c>
      <c r="J46" s="4">
        <f>SUM(F46-G46)</f>
        <v>29</v>
      </c>
    </row>
    <row r="47" spans="1:10" x14ac:dyDescent="0.2">
      <c r="A47" s="9" t="s">
        <v>53</v>
      </c>
      <c r="B47" s="4">
        <v>5</v>
      </c>
      <c r="C47" s="4">
        <v>2</v>
      </c>
      <c r="D47" s="4">
        <v>3</v>
      </c>
      <c r="E47" s="4"/>
      <c r="F47" s="4">
        <v>37</v>
      </c>
      <c r="G47" s="4">
        <v>38</v>
      </c>
      <c r="H47" s="4"/>
      <c r="I47" s="4">
        <f>(B47*3)+(C47*1)+(D47*2)+(E47*3)+(H47)</f>
        <v>23</v>
      </c>
      <c r="J47" s="4">
        <f>SUM(F47-G47)</f>
        <v>-1</v>
      </c>
    </row>
    <row r="48" spans="1:10" x14ac:dyDescent="0.2">
      <c r="A48" s="9" t="s">
        <v>51</v>
      </c>
      <c r="B48" s="4">
        <v>5</v>
      </c>
      <c r="C48" s="4">
        <v>5</v>
      </c>
      <c r="D48" s="4"/>
      <c r="E48" s="4"/>
      <c r="F48" s="4">
        <v>36</v>
      </c>
      <c r="G48" s="4">
        <v>40</v>
      </c>
      <c r="H48" s="4"/>
      <c r="I48" s="4">
        <f>(B48*3)+(C48*1)+(D48*2)+(E48*3)+(H48)</f>
        <v>20</v>
      </c>
      <c r="J48" s="4">
        <f>SUM(F48-G48)</f>
        <v>-4</v>
      </c>
    </row>
    <row r="49" spans="1:10" x14ac:dyDescent="0.2">
      <c r="A49" s="9" t="s">
        <v>50</v>
      </c>
      <c r="B49" s="4">
        <v>2</v>
      </c>
      <c r="C49" s="4">
        <v>7</v>
      </c>
      <c r="D49" s="4">
        <v>1</v>
      </c>
      <c r="E49" s="4"/>
      <c r="F49" s="4">
        <v>44</v>
      </c>
      <c r="G49" s="4">
        <v>53</v>
      </c>
      <c r="H49" s="4"/>
      <c r="I49" s="4">
        <f>(B49*3)+(C49*1)+(D49*2)+(E49*3)+(H49)</f>
        <v>15</v>
      </c>
      <c r="J49" s="4">
        <f>SUM(F49-G49)</f>
        <v>-9</v>
      </c>
    </row>
    <row r="50" spans="1:10" x14ac:dyDescent="0.2">
      <c r="A50" s="9" t="s">
        <v>49</v>
      </c>
      <c r="B50" s="4">
        <v>1</v>
      </c>
      <c r="C50" s="4">
        <v>8</v>
      </c>
      <c r="D50" s="4">
        <v>1</v>
      </c>
      <c r="E50" s="4"/>
      <c r="F50" s="4">
        <v>31</v>
      </c>
      <c r="G50" s="4">
        <v>59</v>
      </c>
      <c r="H50" s="4"/>
      <c r="I50" s="4">
        <f>(B50*3)+(C50*1)+(D50*2)+(E50*3)+(H50)</f>
        <v>13</v>
      </c>
      <c r="J50" s="4">
        <f>SUM(F50-G50)</f>
        <v>-28</v>
      </c>
    </row>
    <row r="51" spans="1:10" x14ac:dyDescent="0.2">
      <c r="A51" s="6"/>
      <c r="B51" s="6"/>
      <c r="C51" s="5"/>
      <c r="D51" s="5"/>
      <c r="E51" s="5"/>
      <c r="F51" s="5"/>
      <c r="G51" s="5"/>
      <c r="H51" s="5"/>
      <c r="I51" s="7"/>
      <c r="J51" s="5"/>
    </row>
    <row r="52" spans="1:10" x14ac:dyDescent="0.2">
      <c r="A52" s="6" t="s">
        <v>12</v>
      </c>
      <c r="B52" s="6"/>
      <c r="C52" s="5"/>
      <c r="D52" s="5"/>
      <c r="E52" s="5"/>
      <c r="F52" s="5"/>
      <c r="G52" s="5"/>
      <c r="H52" s="5"/>
      <c r="I52" s="5"/>
      <c r="J52" s="5"/>
    </row>
    <row r="53" spans="1:10" x14ac:dyDescent="0.2">
      <c r="A53" s="2" t="s">
        <v>0</v>
      </c>
      <c r="B53" s="3" t="s">
        <v>1</v>
      </c>
      <c r="C53" s="3" t="s">
        <v>2</v>
      </c>
      <c r="D53" s="3" t="s">
        <v>3</v>
      </c>
      <c r="E53" s="3" t="s">
        <v>4</v>
      </c>
      <c r="F53" s="3" t="s">
        <v>5</v>
      </c>
      <c r="G53" s="3" t="s">
        <v>6</v>
      </c>
      <c r="H53" s="3" t="s">
        <v>7</v>
      </c>
      <c r="I53" s="3" t="s">
        <v>8</v>
      </c>
      <c r="J53" s="3" t="s">
        <v>9</v>
      </c>
    </row>
    <row r="54" spans="1:10" x14ac:dyDescent="0.2">
      <c r="A54" s="10" t="s">
        <v>58</v>
      </c>
      <c r="B54" s="4">
        <v>8</v>
      </c>
      <c r="C54" s="4">
        <v>1</v>
      </c>
      <c r="D54" s="4">
        <v>1</v>
      </c>
      <c r="E54" s="4"/>
      <c r="F54" s="4">
        <v>61</v>
      </c>
      <c r="G54" s="4">
        <v>35</v>
      </c>
      <c r="H54" s="4"/>
      <c r="I54" s="4">
        <f t="shared" ref="I54:I61" si="4">(B54*3)+(C54*1)+(D54*2)+(E54*3)+(H54)</f>
        <v>27</v>
      </c>
      <c r="J54" s="4">
        <f t="shared" ref="J54:J61" si="5">SUM(F54-G54)</f>
        <v>26</v>
      </c>
    </row>
    <row r="55" spans="1:10" x14ac:dyDescent="0.2">
      <c r="A55" s="9" t="s">
        <v>54</v>
      </c>
      <c r="B55" s="4">
        <v>8</v>
      </c>
      <c r="C55" s="4">
        <v>2</v>
      </c>
      <c r="D55" s="4"/>
      <c r="E55" s="4"/>
      <c r="F55" s="4">
        <v>66</v>
      </c>
      <c r="G55" s="4">
        <v>44</v>
      </c>
      <c r="H55" s="4"/>
      <c r="I55" s="4">
        <f t="shared" si="4"/>
        <v>26</v>
      </c>
      <c r="J55" s="4">
        <f t="shared" si="5"/>
        <v>22</v>
      </c>
    </row>
    <row r="56" spans="1:10" x14ac:dyDescent="0.2">
      <c r="A56" s="10" t="s">
        <v>56</v>
      </c>
      <c r="B56" s="4">
        <v>8</v>
      </c>
      <c r="C56" s="4">
        <v>2</v>
      </c>
      <c r="D56" s="4"/>
      <c r="E56" s="4"/>
      <c r="F56" s="4">
        <v>56</v>
      </c>
      <c r="G56" s="4">
        <v>36</v>
      </c>
      <c r="H56" s="4"/>
      <c r="I56" s="4">
        <f t="shared" si="4"/>
        <v>26</v>
      </c>
      <c r="J56" s="4">
        <f t="shared" si="5"/>
        <v>20</v>
      </c>
    </row>
    <row r="57" spans="1:10" x14ac:dyDescent="0.2">
      <c r="A57" s="9" t="s">
        <v>60</v>
      </c>
      <c r="B57" s="4">
        <v>5</v>
      </c>
      <c r="C57" s="4">
        <v>4</v>
      </c>
      <c r="D57" s="4">
        <v>1</v>
      </c>
      <c r="E57" s="4"/>
      <c r="F57" s="4">
        <v>46</v>
      </c>
      <c r="G57" s="4">
        <v>39</v>
      </c>
      <c r="H57" s="4"/>
      <c r="I57" s="4">
        <f t="shared" si="4"/>
        <v>21</v>
      </c>
      <c r="J57" s="4">
        <f t="shared" si="5"/>
        <v>7</v>
      </c>
    </row>
    <row r="58" spans="1:10" x14ac:dyDescent="0.2">
      <c r="A58" s="10" t="s">
        <v>57</v>
      </c>
      <c r="B58" s="4">
        <v>4</v>
      </c>
      <c r="C58" s="4">
        <v>6</v>
      </c>
      <c r="D58" s="4"/>
      <c r="E58" s="4"/>
      <c r="F58" s="4">
        <v>42</v>
      </c>
      <c r="G58" s="4">
        <v>42</v>
      </c>
      <c r="H58" s="4"/>
      <c r="I58" s="4">
        <f t="shared" si="4"/>
        <v>18</v>
      </c>
      <c r="J58" s="4">
        <f t="shared" si="5"/>
        <v>0</v>
      </c>
    </row>
    <row r="59" spans="1:10" x14ac:dyDescent="0.2">
      <c r="A59" s="9" t="s">
        <v>21</v>
      </c>
      <c r="B59" s="4">
        <v>4</v>
      </c>
      <c r="C59" s="4">
        <v>6</v>
      </c>
      <c r="D59" s="4"/>
      <c r="E59" s="4"/>
      <c r="F59" s="4">
        <v>41</v>
      </c>
      <c r="G59" s="4">
        <v>44</v>
      </c>
      <c r="H59" s="4"/>
      <c r="I59" s="4">
        <f t="shared" si="4"/>
        <v>18</v>
      </c>
      <c r="J59" s="4">
        <f t="shared" si="5"/>
        <v>-3</v>
      </c>
    </row>
    <row r="60" spans="1:10" x14ac:dyDescent="0.2">
      <c r="A60" s="9" t="s">
        <v>59</v>
      </c>
      <c r="B60" s="4">
        <v>1</v>
      </c>
      <c r="C60" s="4">
        <v>8</v>
      </c>
      <c r="D60" s="4">
        <v>1</v>
      </c>
      <c r="E60" s="4"/>
      <c r="F60" s="4">
        <v>39</v>
      </c>
      <c r="G60" s="4">
        <v>59</v>
      </c>
      <c r="H60" s="4"/>
      <c r="I60" s="4">
        <f t="shared" si="4"/>
        <v>13</v>
      </c>
      <c r="J60" s="4">
        <f t="shared" si="5"/>
        <v>-20</v>
      </c>
    </row>
    <row r="61" spans="1:10" x14ac:dyDescent="0.2">
      <c r="A61" s="9" t="s">
        <v>55</v>
      </c>
      <c r="B61" s="4">
        <v>1</v>
      </c>
      <c r="C61" s="4">
        <v>8</v>
      </c>
      <c r="D61" s="4">
        <v>1</v>
      </c>
      <c r="E61" s="4"/>
      <c r="F61" s="4">
        <v>35</v>
      </c>
      <c r="G61" s="4">
        <v>55</v>
      </c>
      <c r="H61" s="4"/>
      <c r="I61" s="4">
        <f t="shared" si="4"/>
        <v>13</v>
      </c>
      <c r="J61" s="4">
        <f t="shared" si="5"/>
        <v>-20</v>
      </c>
    </row>
    <row r="63" spans="1:10" x14ac:dyDescent="0.2">
      <c r="A63" s="6" t="s">
        <v>61</v>
      </c>
      <c r="B63" s="6"/>
      <c r="C63" s="5"/>
      <c r="D63" s="5"/>
      <c r="E63" s="5"/>
      <c r="F63" s="5"/>
      <c r="G63" s="5"/>
      <c r="H63" s="5"/>
      <c r="I63" s="5"/>
      <c r="J63" s="5"/>
    </row>
    <row r="64" spans="1:10" x14ac:dyDescent="0.2">
      <c r="A64" s="2" t="s">
        <v>0</v>
      </c>
      <c r="B64" s="3" t="s">
        <v>1</v>
      </c>
      <c r="C64" s="3" t="s">
        <v>2</v>
      </c>
      <c r="D64" s="3" t="s">
        <v>3</v>
      </c>
      <c r="E64" s="3" t="s">
        <v>4</v>
      </c>
      <c r="F64" s="3" t="s">
        <v>5</v>
      </c>
      <c r="G64" s="3" t="s">
        <v>6</v>
      </c>
      <c r="H64" s="3" t="s">
        <v>7</v>
      </c>
      <c r="I64" s="3" t="s">
        <v>8</v>
      </c>
      <c r="J64" s="3" t="s">
        <v>9</v>
      </c>
    </row>
    <row r="65" spans="1:10" x14ac:dyDescent="0.2">
      <c r="A65" s="9" t="s">
        <v>67</v>
      </c>
      <c r="B65" s="4">
        <v>7</v>
      </c>
      <c r="C65" s="4">
        <v>1</v>
      </c>
      <c r="D65" s="4">
        <v>2</v>
      </c>
      <c r="E65" s="4"/>
      <c r="F65" s="4">
        <v>52</v>
      </c>
      <c r="G65" s="4">
        <v>32</v>
      </c>
      <c r="H65" s="4"/>
      <c r="I65" s="4">
        <f t="shared" ref="I65:I72" si="6">(B65*3)+(C65*1)+(D65*2)+(E65*3)+(H65)</f>
        <v>26</v>
      </c>
      <c r="J65" s="4">
        <f t="shared" ref="J65:J72" si="7">SUM(F65-G65)</f>
        <v>20</v>
      </c>
    </row>
    <row r="66" spans="1:10" x14ac:dyDescent="0.2">
      <c r="A66" s="10" t="s">
        <v>23</v>
      </c>
      <c r="B66" s="4">
        <v>7</v>
      </c>
      <c r="C66" s="4">
        <v>2</v>
      </c>
      <c r="D66" s="4">
        <v>1</v>
      </c>
      <c r="E66" s="4"/>
      <c r="F66" s="4">
        <v>48</v>
      </c>
      <c r="G66" s="4">
        <v>28</v>
      </c>
      <c r="H66" s="4"/>
      <c r="I66" s="4">
        <f t="shared" si="6"/>
        <v>25</v>
      </c>
      <c r="J66" s="4">
        <f t="shared" si="7"/>
        <v>20</v>
      </c>
    </row>
    <row r="67" spans="1:10" x14ac:dyDescent="0.2">
      <c r="A67" s="9" t="s">
        <v>63</v>
      </c>
      <c r="B67" s="4">
        <v>5</v>
      </c>
      <c r="C67" s="4">
        <v>1</v>
      </c>
      <c r="D67" s="4">
        <v>4</v>
      </c>
      <c r="E67" s="4"/>
      <c r="F67" s="4">
        <v>43</v>
      </c>
      <c r="G67" s="4">
        <v>36</v>
      </c>
      <c r="H67" s="4"/>
      <c r="I67" s="4">
        <f t="shared" si="6"/>
        <v>24</v>
      </c>
      <c r="J67" s="4">
        <f t="shared" si="7"/>
        <v>7</v>
      </c>
    </row>
    <row r="68" spans="1:10" x14ac:dyDescent="0.2">
      <c r="A68" s="10" t="s">
        <v>64</v>
      </c>
      <c r="B68" s="4">
        <v>5</v>
      </c>
      <c r="C68" s="4">
        <v>2</v>
      </c>
      <c r="D68" s="4">
        <v>3</v>
      </c>
      <c r="E68" s="4"/>
      <c r="F68" s="4">
        <v>42</v>
      </c>
      <c r="G68" s="4">
        <v>31</v>
      </c>
      <c r="H68" s="4"/>
      <c r="I68" s="4">
        <f t="shared" si="6"/>
        <v>23</v>
      </c>
      <c r="J68" s="4">
        <f t="shared" si="7"/>
        <v>11</v>
      </c>
    </row>
    <row r="69" spans="1:10" x14ac:dyDescent="0.2">
      <c r="A69" s="9" t="s">
        <v>66</v>
      </c>
      <c r="B69" s="4">
        <v>3</v>
      </c>
      <c r="C69" s="4">
        <v>4</v>
      </c>
      <c r="D69" s="4">
        <v>3</v>
      </c>
      <c r="E69" s="4"/>
      <c r="F69" s="4">
        <v>36</v>
      </c>
      <c r="G69" s="4">
        <v>37</v>
      </c>
      <c r="H69" s="4"/>
      <c r="I69" s="4">
        <f t="shared" si="6"/>
        <v>19</v>
      </c>
      <c r="J69" s="4">
        <f t="shared" si="7"/>
        <v>-1</v>
      </c>
    </row>
    <row r="70" spans="1:10" x14ac:dyDescent="0.2">
      <c r="A70" s="9" t="s">
        <v>55</v>
      </c>
      <c r="B70" s="4">
        <v>3</v>
      </c>
      <c r="C70" s="4">
        <v>4</v>
      </c>
      <c r="D70" s="4">
        <v>3</v>
      </c>
      <c r="E70" s="4"/>
      <c r="F70" s="4">
        <v>36</v>
      </c>
      <c r="G70" s="4">
        <v>44</v>
      </c>
      <c r="H70" s="4"/>
      <c r="I70" s="4">
        <f t="shared" si="6"/>
        <v>19</v>
      </c>
      <c r="J70" s="4">
        <f t="shared" si="7"/>
        <v>-8</v>
      </c>
    </row>
    <row r="71" spans="1:10" x14ac:dyDescent="0.2">
      <c r="A71" s="9" t="s">
        <v>62</v>
      </c>
      <c r="B71" s="4">
        <v>3</v>
      </c>
      <c r="C71" s="4">
        <v>6</v>
      </c>
      <c r="D71" s="4">
        <v>1</v>
      </c>
      <c r="E71" s="4"/>
      <c r="F71" s="4">
        <v>35</v>
      </c>
      <c r="G71" s="4">
        <v>39</v>
      </c>
      <c r="H71" s="4"/>
      <c r="I71" s="4">
        <f t="shared" si="6"/>
        <v>17</v>
      </c>
      <c r="J71" s="4">
        <f t="shared" si="7"/>
        <v>-4</v>
      </c>
    </row>
    <row r="72" spans="1:10" x14ac:dyDescent="0.2">
      <c r="A72" s="10" t="s">
        <v>65</v>
      </c>
      <c r="B72" s="4">
        <v>1</v>
      </c>
      <c r="C72" s="4">
        <v>8</v>
      </c>
      <c r="D72" s="4">
        <v>1</v>
      </c>
      <c r="E72" s="4"/>
      <c r="F72" s="4">
        <v>28</v>
      </c>
      <c r="G72" s="4">
        <v>49</v>
      </c>
      <c r="H72" s="4"/>
      <c r="I72" s="4">
        <f t="shared" si="6"/>
        <v>13</v>
      </c>
      <c r="J72" s="4">
        <f t="shared" si="7"/>
        <v>-21</v>
      </c>
    </row>
    <row r="74" spans="1:10" x14ac:dyDescent="0.2">
      <c r="A74" s="6" t="s">
        <v>13</v>
      </c>
      <c r="B74" s="6"/>
      <c r="C74" s="5"/>
      <c r="D74" s="5"/>
      <c r="E74" s="5"/>
      <c r="F74" s="5"/>
      <c r="G74" s="5"/>
      <c r="H74" s="5"/>
      <c r="I74" s="5"/>
      <c r="J74" s="5"/>
    </row>
    <row r="75" spans="1:10" x14ac:dyDescent="0.2">
      <c r="A75" s="2" t="s">
        <v>0</v>
      </c>
      <c r="B75" s="3" t="s">
        <v>1</v>
      </c>
      <c r="C75" s="3" t="s">
        <v>2</v>
      </c>
      <c r="D75" s="3" t="s">
        <v>3</v>
      </c>
      <c r="E75" s="3" t="s">
        <v>4</v>
      </c>
      <c r="F75" s="3" t="s">
        <v>5</v>
      </c>
      <c r="G75" s="3" t="s">
        <v>6</v>
      </c>
      <c r="H75" s="3" t="s">
        <v>7</v>
      </c>
      <c r="I75" s="3" t="s">
        <v>8</v>
      </c>
      <c r="J75" s="3" t="s">
        <v>9</v>
      </c>
    </row>
    <row r="76" spans="1:10" x14ac:dyDescent="0.2">
      <c r="A76" s="9" t="s">
        <v>25</v>
      </c>
      <c r="B76" s="4">
        <v>10</v>
      </c>
      <c r="C76" s="4"/>
      <c r="D76" s="4"/>
      <c r="E76" s="4"/>
      <c r="F76" s="4">
        <v>46</v>
      </c>
      <c r="G76" s="4">
        <v>29</v>
      </c>
      <c r="H76" s="4"/>
      <c r="I76" s="4">
        <f t="shared" ref="I76:I83" si="8">(B76*3)+(C76*1)+(D76*2)+(E76*3)+(H76)</f>
        <v>30</v>
      </c>
      <c r="J76" s="4">
        <f t="shared" ref="J76:J83" si="9">SUM(F76-G76)</f>
        <v>17</v>
      </c>
    </row>
    <row r="77" spans="1:10" x14ac:dyDescent="0.2">
      <c r="A77" s="9" t="s">
        <v>69</v>
      </c>
      <c r="B77" s="4">
        <v>9</v>
      </c>
      <c r="C77" s="4">
        <v>1</v>
      </c>
      <c r="D77" s="4"/>
      <c r="E77" s="4"/>
      <c r="F77" s="4">
        <v>51</v>
      </c>
      <c r="G77" s="4">
        <v>33</v>
      </c>
      <c r="H77" s="4"/>
      <c r="I77" s="4">
        <f t="shared" si="8"/>
        <v>28</v>
      </c>
      <c r="J77" s="4">
        <f t="shared" si="9"/>
        <v>18</v>
      </c>
    </row>
    <row r="78" spans="1:10" x14ac:dyDescent="0.2">
      <c r="A78" s="9" t="s">
        <v>70</v>
      </c>
      <c r="B78" s="4">
        <v>7</v>
      </c>
      <c r="C78" s="4">
        <v>3</v>
      </c>
      <c r="D78" s="4"/>
      <c r="E78" s="4"/>
      <c r="F78" s="4">
        <v>44</v>
      </c>
      <c r="G78" s="4">
        <v>33</v>
      </c>
      <c r="H78" s="4"/>
      <c r="I78" s="4">
        <f t="shared" si="8"/>
        <v>24</v>
      </c>
      <c r="J78" s="4">
        <f t="shared" si="9"/>
        <v>11</v>
      </c>
    </row>
    <row r="79" spans="1:10" x14ac:dyDescent="0.2">
      <c r="A79" s="9" t="s">
        <v>68</v>
      </c>
      <c r="B79" s="4">
        <v>6</v>
      </c>
      <c r="C79" s="4">
        <v>3</v>
      </c>
      <c r="D79" s="4">
        <v>1</v>
      </c>
      <c r="E79" s="4"/>
      <c r="F79" s="4">
        <v>41</v>
      </c>
      <c r="G79" s="4">
        <v>31</v>
      </c>
      <c r="H79" s="4"/>
      <c r="I79" s="4">
        <f t="shared" si="8"/>
        <v>23</v>
      </c>
      <c r="J79" s="4">
        <f t="shared" si="9"/>
        <v>10</v>
      </c>
    </row>
    <row r="80" spans="1:10" x14ac:dyDescent="0.2">
      <c r="A80" s="10" t="s">
        <v>71</v>
      </c>
      <c r="B80" s="4">
        <v>5</v>
      </c>
      <c r="C80" s="4">
        <v>6</v>
      </c>
      <c r="D80" s="4"/>
      <c r="E80" s="4"/>
      <c r="F80" s="4">
        <v>45</v>
      </c>
      <c r="G80" s="4">
        <v>34</v>
      </c>
      <c r="H80" s="4"/>
      <c r="I80" s="4">
        <f t="shared" si="8"/>
        <v>21</v>
      </c>
      <c r="J80" s="4">
        <f t="shared" si="9"/>
        <v>11</v>
      </c>
    </row>
    <row r="81" spans="1:10" x14ac:dyDescent="0.2">
      <c r="A81" s="9" t="s">
        <v>24</v>
      </c>
      <c r="B81" s="4">
        <v>2</v>
      </c>
      <c r="C81" s="4">
        <v>7</v>
      </c>
      <c r="D81" s="4">
        <v>1</v>
      </c>
      <c r="E81" s="4"/>
      <c r="F81" s="4">
        <v>38</v>
      </c>
      <c r="G81" s="4">
        <v>45</v>
      </c>
      <c r="H81" s="4"/>
      <c r="I81" s="4">
        <f t="shared" si="8"/>
        <v>15</v>
      </c>
      <c r="J81" s="4">
        <f t="shared" si="9"/>
        <v>-7</v>
      </c>
    </row>
    <row r="82" spans="1:10" x14ac:dyDescent="0.2">
      <c r="A82" s="9" t="s">
        <v>17</v>
      </c>
      <c r="B82" s="4">
        <v>2</v>
      </c>
      <c r="C82" s="4">
        <v>8</v>
      </c>
      <c r="D82" s="4"/>
      <c r="E82" s="4"/>
      <c r="F82" s="4">
        <v>33</v>
      </c>
      <c r="G82" s="4">
        <v>47</v>
      </c>
      <c r="H82" s="4"/>
      <c r="I82" s="4">
        <f t="shared" si="8"/>
        <v>14</v>
      </c>
      <c r="J82" s="4">
        <f t="shared" si="9"/>
        <v>-14</v>
      </c>
    </row>
    <row r="83" spans="1:10" x14ac:dyDescent="0.2">
      <c r="A83" s="9" t="s">
        <v>72</v>
      </c>
      <c r="B83" s="4">
        <v>1</v>
      </c>
      <c r="C83" s="4">
        <v>9</v>
      </c>
      <c r="D83" s="4"/>
      <c r="E83" s="4"/>
      <c r="F83" s="4">
        <v>28</v>
      </c>
      <c r="G83" s="4">
        <v>52</v>
      </c>
      <c r="H83" s="4"/>
      <c r="I83" s="4">
        <f t="shared" si="8"/>
        <v>12</v>
      </c>
      <c r="J83" s="4">
        <f t="shared" si="9"/>
        <v>-24</v>
      </c>
    </row>
    <row r="85" spans="1:10" x14ac:dyDescent="0.2">
      <c r="A85" s="6" t="s">
        <v>73</v>
      </c>
      <c r="B85" s="6"/>
      <c r="C85" s="5"/>
      <c r="D85" s="5"/>
      <c r="E85" s="5"/>
      <c r="F85" s="5"/>
      <c r="G85" s="5"/>
      <c r="H85" s="5"/>
      <c r="I85" s="4"/>
      <c r="J85" s="5"/>
    </row>
    <row r="86" spans="1:10" x14ac:dyDescent="0.2">
      <c r="A86" s="2" t="s">
        <v>0</v>
      </c>
      <c r="B86" s="3" t="s">
        <v>1</v>
      </c>
      <c r="C86" s="3" t="s">
        <v>2</v>
      </c>
      <c r="D86" s="3" t="s">
        <v>3</v>
      </c>
      <c r="E86" s="3" t="s">
        <v>4</v>
      </c>
      <c r="F86" s="3" t="s">
        <v>5</v>
      </c>
      <c r="G86" s="3" t="s">
        <v>6</v>
      </c>
      <c r="H86" s="3" t="s">
        <v>7</v>
      </c>
      <c r="I86" s="3" t="s">
        <v>8</v>
      </c>
      <c r="J86" s="3" t="s">
        <v>9</v>
      </c>
    </row>
    <row r="87" spans="1:10" x14ac:dyDescent="0.2">
      <c r="A87" s="10" t="s">
        <v>82</v>
      </c>
      <c r="B87" s="4">
        <v>10</v>
      </c>
      <c r="C87" s="4"/>
      <c r="D87" s="4"/>
      <c r="E87" s="4"/>
      <c r="F87" s="4">
        <v>66</v>
      </c>
      <c r="G87" s="4">
        <v>38</v>
      </c>
      <c r="H87" s="4"/>
      <c r="I87" s="4">
        <f t="shared" ref="I87:I92" si="10">(B87*3)+(C87*1)+(D87*2)+(E87*3)+(H87)</f>
        <v>30</v>
      </c>
      <c r="J87" s="4">
        <f t="shared" ref="J87:J92" si="11">SUM(F87-G87)</f>
        <v>28</v>
      </c>
    </row>
    <row r="88" spans="1:10" x14ac:dyDescent="0.2">
      <c r="A88" s="9" t="s">
        <v>84</v>
      </c>
      <c r="B88" s="4">
        <v>9</v>
      </c>
      <c r="C88" s="4">
        <v>1</v>
      </c>
      <c r="D88" s="4"/>
      <c r="E88" s="4"/>
      <c r="F88" s="4">
        <v>71</v>
      </c>
      <c r="G88" s="4">
        <v>42</v>
      </c>
      <c r="H88" s="4"/>
      <c r="I88" s="4">
        <f t="shared" si="10"/>
        <v>28</v>
      </c>
      <c r="J88" s="4">
        <f t="shared" si="11"/>
        <v>29</v>
      </c>
    </row>
    <row r="89" spans="1:10" x14ac:dyDescent="0.2">
      <c r="A89" s="9" t="s">
        <v>16</v>
      </c>
      <c r="B89" s="4">
        <v>4</v>
      </c>
      <c r="C89" s="4">
        <v>3</v>
      </c>
      <c r="D89" s="4">
        <v>3</v>
      </c>
      <c r="E89" s="4"/>
      <c r="F89" s="4">
        <v>44</v>
      </c>
      <c r="G89" s="4">
        <v>47</v>
      </c>
      <c r="H89" s="4"/>
      <c r="I89" s="4">
        <f t="shared" si="10"/>
        <v>21</v>
      </c>
      <c r="J89" s="4">
        <f t="shared" si="11"/>
        <v>-3</v>
      </c>
    </row>
    <row r="90" spans="1:10" x14ac:dyDescent="0.2">
      <c r="A90" s="9" t="s">
        <v>81</v>
      </c>
      <c r="B90" s="4">
        <v>3</v>
      </c>
      <c r="C90" s="4">
        <v>5</v>
      </c>
      <c r="D90" s="4">
        <v>2</v>
      </c>
      <c r="E90" s="4"/>
      <c r="F90" s="4">
        <v>43</v>
      </c>
      <c r="G90" s="4">
        <v>46</v>
      </c>
      <c r="H90" s="4"/>
      <c r="I90" s="4">
        <f t="shared" si="10"/>
        <v>18</v>
      </c>
      <c r="J90" s="4">
        <f t="shared" si="11"/>
        <v>-3</v>
      </c>
    </row>
    <row r="91" spans="1:10" x14ac:dyDescent="0.2">
      <c r="A91" s="1" t="s">
        <v>83</v>
      </c>
      <c r="B91" s="4">
        <v>2</v>
      </c>
      <c r="C91" s="4">
        <v>6</v>
      </c>
      <c r="D91" s="4">
        <v>2</v>
      </c>
      <c r="E91" s="4"/>
      <c r="F91" s="4">
        <v>39</v>
      </c>
      <c r="G91" s="4">
        <v>44</v>
      </c>
      <c r="H91" s="4"/>
      <c r="I91" s="4">
        <f t="shared" si="10"/>
        <v>16</v>
      </c>
      <c r="J91" s="4">
        <f t="shared" si="11"/>
        <v>-5</v>
      </c>
    </row>
    <row r="92" spans="1:10" x14ac:dyDescent="0.2">
      <c r="A92" s="9" t="s">
        <v>80</v>
      </c>
      <c r="B92" s="4">
        <v>1</v>
      </c>
      <c r="C92" s="4">
        <v>8</v>
      </c>
      <c r="D92" s="4">
        <v>1</v>
      </c>
      <c r="E92" s="4"/>
      <c r="F92" s="4">
        <v>31</v>
      </c>
      <c r="G92" s="4">
        <v>46</v>
      </c>
      <c r="H92" s="4"/>
      <c r="I92" s="4">
        <f t="shared" si="10"/>
        <v>13</v>
      </c>
      <c r="J92" s="4">
        <f t="shared" si="11"/>
        <v>-15</v>
      </c>
    </row>
    <row r="94" spans="1:10" x14ac:dyDescent="0.2">
      <c r="A94" s="6" t="s">
        <v>74</v>
      </c>
      <c r="B94" s="6"/>
      <c r="C94" s="5"/>
      <c r="D94" s="5"/>
      <c r="E94" s="5"/>
      <c r="F94" s="5"/>
      <c r="G94" s="5"/>
      <c r="H94" s="5"/>
      <c r="I94" s="4"/>
      <c r="J94" s="5"/>
    </row>
    <row r="95" spans="1:10" x14ac:dyDescent="0.2">
      <c r="A95" s="2" t="s">
        <v>0</v>
      </c>
      <c r="B95" s="3" t="s">
        <v>1</v>
      </c>
      <c r="C95" s="3" t="s">
        <v>2</v>
      </c>
      <c r="D95" s="3" t="s">
        <v>3</v>
      </c>
      <c r="E95" s="3" t="s">
        <v>4</v>
      </c>
      <c r="F95" s="3" t="s">
        <v>5</v>
      </c>
      <c r="G95" s="3" t="s">
        <v>6</v>
      </c>
      <c r="H95" s="3" t="s">
        <v>7</v>
      </c>
      <c r="I95" s="3" t="s">
        <v>8</v>
      </c>
      <c r="J95" s="3" t="s">
        <v>9</v>
      </c>
    </row>
    <row r="96" spans="1:10" x14ac:dyDescent="0.2">
      <c r="A96" s="9" t="s">
        <v>78</v>
      </c>
      <c r="B96" s="4">
        <v>9</v>
      </c>
      <c r="C96" s="4"/>
      <c r="D96" s="4"/>
      <c r="E96" s="4">
        <v>1</v>
      </c>
      <c r="F96" s="4">
        <v>58</v>
      </c>
      <c r="G96" s="4">
        <v>21</v>
      </c>
      <c r="H96" s="4"/>
      <c r="I96" s="4">
        <f>(B96*3)+(C96*1)+(D96*2)+(E96*3)+(H96)</f>
        <v>30</v>
      </c>
      <c r="J96" s="4">
        <f>SUM(F96-G96)</f>
        <v>37</v>
      </c>
    </row>
    <row r="97" spans="1:10" x14ac:dyDescent="0.2">
      <c r="A97" s="10" t="s">
        <v>77</v>
      </c>
      <c r="B97" s="4">
        <v>5</v>
      </c>
      <c r="C97" s="4">
        <v>2</v>
      </c>
      <c r="D97" s="4">
        <v>1</v>
      </c>
      <c r="E97" s="4">
        <v>2</v>
      </c>
      <c r="F97" s="4">
        <v>60</v>
      </c>
      <c r="G97" s="4">
        <v>32</v>
      </c>
      <c r="H97" s="4"/>
      <c r="I97" s="4">
        <f>(B97*3)+(C97*1)+(D97*2)+(E97*3)+(H97)</f>
        <v>25</v>
      </c>
      <c r="J97" s="4">
        <f>SUM(F97-G97)</f>
        <v>28</v>
      </c>
    </row>
    <row r="98" spans="1:10" x14ac:dyDescent="0.2">
      <c r="A98" s="9" t="s">
        <v>76</v>
      </c>
      <c r="B98" s="4">
        <v>3</v>
      </c>
      <c r="C98" s="4">
        <v>4</v>
      </c>
      <c r="D98" s="4">
        <v>1</v>
      </c>
      <c r="E98" s="4">
        <v>2</v>
      </c>
      <c r="F98" s="4">
        <v>48</v>
      </c>
      <c r="G98" s="4">
        <v>33</v>
      </c>
      <c r="H98" s="4"/>
      <c r="I98" s="4">
        <f>(B98*3)+(C98*1)+(D98*2)+(E98*3)+(H98)</f>
        <v>21</v>
      </c>
      <c r="J98" s="4">
        <f>SUM(F98-G98)</f>
        <v>15</v>
      </c>
    </row>
    <row r="99" spans="1:10" x14ac:dyDescent="0.2">
      <c r="A99" s="9" t="s">
        <v>75</v>
      </c>
      <c r="B99" s="4">
        <v>3</v>
      </c>
      <c r="C99" s="4">
        <v>5</v>
      </c>
      <c r="D99" s="4"/>
      <c r="E99" s="4">
        <v>2</v>
      </c>
      <c r="F99" s="4">
        <v>36</v>
      </c>
      <c r="G99" s="4">
        <v>40</v>
      </c>
      <c r="H99" s="4"/>
      <c r="I99" s="4">
        <f>(B99*3)+(C99*1)+(D99*2)+(E99*3)+(H99)</f>
        <v>20</v>
      </c>
      <c r="J99" s="4">
        <f>SUM(F99-G99)</f>
        <v>-4</v>
      </c>
    </row>
    <row r="100" spans="1:10" x14ac:dyDescent="0.2">
      <c r="A100" s="1" t="s">
        <v>79</v>
      </c>
      <c r="B100" s="4">
        <v>1</v>
      </c>
      <c r="C100" s="4">
        <v>7</v>
      </c>
      <c r="D100" s="4">
        <v>1</v>
      </c>
      <c r="E100" s="4">
        <v>1</v>
      </c>
      <c r="F100" s="4">
        <v>33</v>
      </c>
      <c r="G100" s="4">
        <v>61</v>
      </c>
      <c r="H100" s="4"/>
      <c r="I100" s="4">
        <f>(B100*3)+(C100*1)+(D100*2)+(E100*3)+(H100)</f>
        <v>15</v>
      </c>
      <c r="J100" s="4">
        <f>SUM(F100-G100)</f>
        <v>-28</v>
      </c>
    </row>
  </sheetData>
  <sortState xmlns:xlrd2="http://schemas.microsoft.com/office/spreadsheetml/2017/richdata2" ref="A45:J50">
    <sortCondition descending="1" ref="I45:I50"/>
    <sortCondition descending="1" ref="J45:J50"/>
  </sortState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2024-12-03T03:02:32Z</cp:lastPrinted>
  <dcterms:created xsi:type="dcterms:W3CDTF">2018-09-06T01:36:39Z</dcterms:created>
  <dcterms:modified xsi:type="dcterms:W3CDTF">2024-12-06T02:53:06Z</dcterms:modified>
</cp:coreProperties>
</file>