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846FAA11-36E1-E241-9C73-4EA6A8C20E1B}" xr6:coauthVersionLast="45" xr6:coauthVersionMax="45" xr10:uidLastSave="{00000000-0000-0000-0000-000000000000}"/>
  <bookViews>
    <workbookView xWindow="0" yWindow="460" windowWidth="38400" windowHeight="19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2" i="1"/>
  <c r="I8" i="1"/>
  <c r="I12" i="1"/>
  <c r="J31" i="1"/>
  <c r="I31" i="1"/>
  <c r="J30" i="1"/>
  <c r="I30" i="1"/>
  <c r="J26" i="1"/>
  <c r="I26" i="1"/>
  <c r="J29" i="1"/>
  <c r="I29" i="1"/>
  <c r="J27" i="1"/>
  <c r="I27" i="1"/>
  <c r="J28" i="1"/>
  <c r="I28" i="1"/>
  <c r="J10" i="1" l="1"/>
  <c r="I10" i="1"/>
  <c r="J20" i="1"/>
  <c r="J22" i="1"/>
  <c r="I20" i="1"/>
  <c r="I22" i="1"/>
  <c r="J18" i="1" l="1"/>
  <c r="I18" i="1"/>
  <c r="J17" i="1" l="1"/>
  <c r="I17" i="1"/>
  <c r="J21" i="1"/>
  <c r="I21" i="1"/>
  <c r="J19" i="1"/>
  <c r="I19" i="1"/>
  <c r="J13" i="1" l="1"/>
  <c r="I13" i="1"/>
  <c r="J9" i="1"/>
  <c r="I9" i="1" l="1"/>
  <c r="J6" i="1"/>
  <c r="I6" i="1"/>
  <c r="J7" i="1"/>
  <c r="I7" i="1"/>
  <c r="J11" i="1"/>
  <c r="I11" i="1"/>
</calcChain>
</file>

<file path=xl/sharedStrings.xml><?xml version="1.0" encoding="utf-8"?>
<sst xmlns="http://schemas.openxmlformats.org/spreadsheetml/2006/main" count="66" uniqueCount="33">
  <si>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</si>
  <si>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</si>
  <si>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</si>
  <si>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</si>
  <si>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</si>
  <si>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</si>
  <si>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</si>
  <si>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</si>
  <si>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</si>
  <si>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</si>
  <si>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>Hornsby Tables</t>
  </si>
  <si>
    <t>Local Meat Raffles</t>
  </si>
  <si>
    <t>Titans</t>
  </si>
  <si>
    <t xml:space="preserve">Mens Division   </t>
  </si>
  <si>
    <t>FS</t>
  </si>
  <si>
    <t>Shrimps</t>
  </si>
  <si>
    <t>MCB/G</t>
  </si>
  <si>
    <t>White Line Fever</t>
  </si>
  <si>
    <t>All Stars</t>
  </si>
  <si>
    <t xml:space="preserve">Mixed Division 1  </t>
  </si>
  <si>
    <t>Pud Pals</t>
  </si>
  <si>
    <t>Mcbabes</t>
  </si>
  <si>
    <t>ABBA Carpenters</t>
  </si>
  <si>
    <t>Durry In A Hurry</t>
  </si>
  <si>
    <t>MCB</t>
  </si>
  <si>
    <t>Lucky 88</t>
  </si>
  <si>
    <t>Lions</t>
  </si>
  <si>
    <t>Punters</t>
  </si>
  <si>
    <t>Oz Snags</t>
  </si>
  <si>
    <t>Anonymous ChinChills</t>
  </si>
  <si>
    <t>Raiders</t>
  </si>
  <si>
    <t>Sideline Strippers</t>
  </si>
  <si>
    <t>OBR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</si>
</sst>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tabSelected="1" zoomScaleNormal="100" workbookViewId="0">
      <selection activeCell="S35" sqref="S35"/>
    </sheetView>
  </sheetViews>
  <sheetFormatPr baseColWidth="10" defaultColWidth="11" defaultRowHeight="16" x14ac:dyDescent="0.2"/>
  <cols>
    <col min="1" max="1" width="21.33203125" customWidth="1"/>
    <col min="2" max="5" width="6.1640625" customWidth="1"/>
    <col min="6" max="10" width="6.6640625" customWidth="1"/>
    <col min="11" max="11" width="11" customWidth="1"/>
  </cols>
  <sheetData>
    <row r="2" spans="1:12" ht="21" x14ac:dyDescent="0.25">
      <c r="A2" s="8" t="s">
        <v>10</v>
      </c>
    </row>
    <row r="4" spans="1:12" x14ac:dyDescent="0.2">
      <c r="A4" s="4" t="s">
        <v>13</v>
      </c>
      <c r="B4" s="4"/>
      <c r="C4" s="3"/>
      <c r="D4" s="3"/>
      <c r="E4" s="3"/>
      <c r="F4" s="3"/>
      <c r="G4" s="3"/>
      <c r="H4" s="3"/>
      <c r="I4" s="3"/>
      <c r="J4" s="3"/>
    </row>
    <row r="5" spans="1:12" x14ac:dyDescent="0.2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1:12" x14ac:dyDescent="0.2">
      <c r="A6" s="1" t="s">
        <v>22</v>
      </c>
      <c r="B6" s="2">
        <v>9</v>
      </c>
      <c r="C6" s="2">
        <v>1</v>
      </c>
      <c r="D6" s="2"/>
      <c r="E6" s="2"/>
      <c r="F6" s="2">
        <v>63</v>
      </c>
      <c r="G6" s="2">
        <v>44</v>
      </c>
      <c r="H6" s="2"/>
      <c r="I6" s="2">
        <f t="shared" ref="I6:I13" si="0">(B6*3)+(C6*1)+(D6*2)+(E6*3)+(H6)</f>
        <v>28</v>
      </c>
      <c r="J6" s="2">
        <f t="shared" ref="J6:J13" si="1">SUM(F6-G6)</f>
        <v>19</v>
      </c>
      <c r="K6" s="11" t="s">
        <v>14</v>
      </c>
      <c r="L6" s="9"/>
    </row>
    <row r="7" spans="1:12" x14ac:dyDescent="0.2">
      <c r="A7" s="1" t="s">
        <v>15</v>
      </c>
      <c r="B7" s="2">
        <v>8</v>
      </c>
      <c r="C7" s="2">
        <v>2</v>
      </c>
      <c r="D7" s="2"/>
      <c r="E7" s="2"/>
      <c r="F7" s="2">
        <v>61</v>
      </c>
      <c r="G7" s="2">
        <v>50</v>
      </c>
      <c r="H7" s="2"/>
      <c r="I7" s="2">
        <f t="shared" si="0"/>
        <v>26</v>
      </c>
      <c r="J7" s="2">
        <f t="shared" si="1"/>
        <v>11</v>
      </c>
      <c r="K7" s="11" t="s">
        <v>14</v>
      </c>
      <c r="L7" s="9"/>
    </row>
    <row r="8" spans="1:12" x14ac:dyDescent="0.2">
      <c r="A8" s="1" t="s">
        <v>24</v>
      </c>
      <c r="B8" s="2">
        <v>6</v>
      </c>
      <c r="C8" s="2">
        <v>4</v>
      </c>
      <c r="D8" s="2"/>
      <c r="E8" s="2"/>
      <c r="F8" s="2">
        <v>52</v>
      </c>
      <c r="G8" s="2">
        <v>45</v>
      </c>
      <c r="H8" s="2"/>
      <c r="I8" s="2">
        <f t="shared" si="0"/>
        <v>22</v>
      </c>
      <c r="J8" s="2">
        <f t="shared" si="1"/>
        <v>7</v>
      </c>
      <c r="K8" s="11" t="s">
        <v>14</v>
      </c>
      <c r="L8" s="9"/>
    </row>
    <row r="9" spans="1:12" x14ac:dyDescent="0.2">
      <c r="A9" s="1" t="s">
        <v>11</v>
      </c>
      <c r="B9" s="2">
        <v>6</v>
      </c>
      <c r="C9" s="2">
        <v>4</v>
      </c>
      <c r="D9" s="2"/>
      <c r="E9" s="2"/>
      <c r="F9" s="2">
        <v>48</v>
      </c>
      <c r="G9" s="2">
        <v>52</v>
      </c>
      <c r="H9" s="2"/>
      <c r="I9" s="2">
        <f t="shared" si="0"/>
        <v>22</v>
      </c>
      <c r="J9" s="2">
        <f t="shared" si="1"/>
        <v>-4</v>
      </c>
      <c r="K9" s="11" t="s">
        <v>14</v>
      </c>
      <c r="L9" s="9"/>
    </row>
    <row r="10" spans="1:12" x14ac:dyDescent="0.2">
      <c r="A10" s="1" t="s">
        <v>23</v>
      </c>
      <c r="B10" s="2">
        <v>4</v>
      </c>
      <c r="C10" s="2">
        <v>6</v>
      </c>
      <c r="D10" s="2"/>
      <c r="E10" s="2"/>
      <c r="F10" s="2">
        <v>53</v>
      </c>
      <c r="G10" s="2">
        <v>58</v>
      </c>
      <c r="H10" s="2"/>
      <c r="I10" s="2">
        <f t="shared" si="0"/>
        <v>18</v>
      </c>
      <c r="J10" s="2">
        <f t="shared" si="1"/>
        <v>-5</v>
      </c>
      <c r="K10" s="10"/>
      <c r="L10" s="9"/>
    </row>
    <row r="11" spans="1:12" x14ac:dyDescent="0.2">
      <c r="A11" s="1" t="s">
        <v>20</v>
      </c>
      <c r="B11" s="2">
        <v>1</v>
      </c>
      <c r="C11" s="2">
        <v>7</v>
      </c>
      <c r="D11" s="2"/>
      <c r="E11" s="2"/>
      <c r="F11" s="2">
        <v>19</v>
      </c>
      <c r="G11" s="2">
        <v>32</v>
      </c>
      <c r="H11" s="2"/>
      <c r="I11" s="2">
        <f t="shared" si="0"/>
        <v>10</v>
      </c>
      <c r="J11" s="2">
        <f t="shared" si="1"/>
        <v>-13</v>
      </c>
      <c r="K11" s="10"/>
      <c r="L11" s="9"/>
    </row>
    <row r="12" spans="1:12" x14ac:dyDescent="0.2">
      <c r="A12" s="1" t="s">
        <v>30</v>
      </c>
      <c r="B12" s="2"/>
      <c r="C12" s="2">
        <v>9</v>
      </c>
      <c r="D12" s="2">
        <v>1</v>
      </c>
      <c r="E12" s="2"/>
      <c r="F12" s="2">
        <v>14</v>
      </c>
      <c r="G12" s="2">
        <v>37</v>
      </c>
      <c r="H12" s="2"/>
      <c r="I12" s="2">
        <f t="shared" si="0"/>
        <v>11</v>
      </c>
      <c r="J12" s="2">
        <f t="shared" si="1"/>
        <v>-23</v>
      </c>
      <c r="K12" s="10"/>
      <c r="L12" s="9"/>
    </row>
    <row r="13" spans="1:12" x14ac:dyDescent="0.2">
      <c r="A13" s="1" t="s">
        <v>12</v>
      </c>
      <c r="B13" s="2"/>
      <c r="C13" s="2">
        <v>9</v>
      </c>
      <c r="D13" s="2">
        <v>1</v>
      </c>
      <c r="E13" s="2"/>
      <c r="F13" s="2">
        <v>13</v>
      </c>
      <c r="G13" s="2">
        <v>38</v>
      </c>
      <c r="H13" s="2"/>
      <c r="I13" s="2">
        <f t="shared" si="0"/>
        <v>11</v>
      </c>
      <c r="J13" s="2">
        <f t="shared" si="1"/>
        <v>-25</v>
      </c>
      <c r="K13" s="10"/>
      <c r="L13" s="9"/>
    </row>
    <row r="14" spans="1:12" x14ac:dyDescent="0.2">
      <c r="A14" s="3"/>
      <c r="B14" s="5"/>
      <c r="C14" s="5"/>
      <c r="D14" s="5"/>
      <c r="E14" s="5"/>
      <c r="F14" s="5"/>
      <c r="G14" s="5"/>
      <c r="H14" s="5"/>
      <c r="I14" s="5"/>
      <c r="J14" s="5"/>
    </row>
    <row r="15" spans="1:12" x14ac:dyDescent="0.2">
      <c r="A15" s="4" t="s">
        <v>19</v>
      </c>
      <c r="B15" s="4"/>
      <c r="C15" s="3"/>
      <c r="D15" s="3"/>
      <c r="E15" s="3"/>
      <c r="F15" s="3"/>
      <c r="G15" s="3"/>
      <c r="H15" s="3"/>
      <c r="I15" s="3"/>
      <c r="J15" s="3"/>
    </row>
    <row r="16" spans="1:12" x14ac:dyDescent="0.2">
      <c r="A16" s="6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</row>
    <row r="17" spans="1:12" x14ac:dyDescent="0.2">
      <c r="A17" s="1" t="s">
        <v>17</v>
      </c>
      <c r="B17" s="2">
        <v>8</v>
      </c>
      <c r="C17" s="2">
        <v>2</v>
      </c>
      <c r="D17" s="2"/>
      <c r="E17" s="2"/>
      <c r="F17" s="2">
        <v>73</v>
      </c>
      <c r="G17" s="2">
        <v>47</v>
      </c>
      <c r="H17" s="2"/>
      <c r="I17" s="2">
        <f>(B17*3)+(C17*1)+(D17*2)+(E17*3)+(H17)</f>
        <v>26</v>
      </c>
      <c r="J17" s="2">
        <f>SUM(F17-G17)</f>
        <v>26</v>
      </c>
      <c r="K17" s="11" t="s">
        <v>14</v>
      </c>
      <c r="L17" s="9"/>
    </row>
    <row r="18" spans="1:12" x14ac:dyDescent="0.2">
      <c r="A18" s="1" t="s">
        <v>16</v>
      </c>
      <c r="B18" s="2">
        <v>8</v>
      </c>
      <c r="C18" s="2">
        <v>2</v>
      </c>
      <c r="D18" s="2"/>
      <c r="E18" s="2"/>
      <c r="F18" s="2">
        <v>73</v>
      </c>
      <c r="G18" s="2">
        <v>55</v>
      </c>
      <c r="H18" s="2"/>
      <c r="I18" s="2">
        <f>(B18*3)+(C18*1)+(D18*2)+(E18*3)+(H18)</f>
        <v>26</v>
      </c>
      <c r="J18" s="2">
        <f>SUM(F18-G18)</f>
        <v>18</v>
      </c>
      <c r="K18" s="11" t="s">
        <v>14</v>
      </c>
      <c r="L18" s="9"/>
    </row>
    <row r="19" spans="1:12" x14ac:dyDescent="0.2">
      <c r="A19" s="1" t="s">
        <v>26</v>
      </c>
      <c r="B19" s="2">
        <v>7</v>
      </c>
      <c r="C19" s="2">
        <v>3</v>
      </c>
      <c r="D19" s="2"/>
      <c r="E19" s="2"/>
      <c r="F19" s="2">
        <v>59</v>
      </c>
      <c r="G19" s="2">
        <v>52</v>
      </c>
      <c r="H19" s="2"/>
      <c r="I19" s="2">
        <f>(B19*3)+(C19*1)+(D19*2)+(E19*3)+(H19)</f>
        <v>24</v>
      </c>
      <c r="J19" s="2">
        <f>SUM(F19-G19)</f>
        <v>7</v>
      </c>
      <c r="K19" s="11" t="s">
        <v>14</v>
      </c>
      <c r="L19" s="9"/>
    </row>
    <row r="20" spans="1:12" x14ac:dyDescent="0.2">
      <c r="A20" s="1" t="s">
        <v>12</v>
      </c>
      <c r="B20" s="2">
        <v>4</v>
      </c>
      <c r="C20" s="2">
        <v>6</v>
      </c>
      <c r="D20" s="2"/>
      <c r="E20" s="2"/>
      <c r="F20" s="2">
        <v>63</v>
      </c>
      <c r="G20" s="2">
        <v>62</v>
      </c>
      <c r="H20" s="2"/>
      <c r="I20" s="2">
        <f>(B20*3)+(C20*1)+(D20*2)+(E20*3)+(H20)</f>
        <v>18</v>
      </c>
      <c r="J20" s="2">
        <f>SUM(F20-G20)</f>
        <v>1</v>
      </c>
      <c r="K20" s="11" t="s">
        <v>14</v>
      </c>
      <c r="L20" s="9"/>
    </row>
    <row r="21" spans="1:12" x14ac:dyDescent="0.2">
      <c r="A21" s="1" t="s">
        <v>25</v>
      </c>
      <c r="B21" s="2">
        <v>4</v>
      </c>
      <c r="C21" s="2">
        <v>6</v>
      </c>
      <c r="D21" s="2"/>
      <c r="E21" s="2"/>
      <c r="F21" s="2">
        <v>60</v>
      </c>
      <c r="G21" s="2">
        <v>60</v>
      </c>
      <c r="H21" s="2"/>
      <c r="I21" s="2">
        <f>(B21*3)+(C21*1)+(D21*2)+(E21*3)+(H21)</f>
        <v>18</v>
      </c>
      <c r="J21" s="2">
        <f>SUM(F21-G21)</f>
        <v>0</v>
      </c>
      <c r="L21" s="9"/>
    </row>
    <row r="22" spans="1:12" x14ac:dyDescent="0.2">
      <c r="A22" s="1" t="s">
        <v>18</v>
      </c>
      <c r="B22" s="2">
        <v>2</v>
      </c>
      <c r="C22" s="2">
        <v>8</v>
      </c>
      <c r="D22" s="2"/>
      <c r="E22" s="2"/>
      <c r="F22" s="2">
        <v>33</v>
      </c>
      <c r="G22" s="2">
        <v>66</v>
      </c>
      <c r="H22" s="2"/>
      <c r="I22" s="2">
        <f>(B22*3)+(C22*1)+(D22*2)+(E22*3)+(H22)</f>
        <v>14</v>
      </c>
      <c r="J22" s="2">
        <f>SUM(F22-G22)</f>
        <v>-33</v>
      </c>
      <c r="L22" s="9"/>
    </row>
    <row r="24" spans="1:12" x14ac:dyDescent="0.2">
      <c r="A24" s="4" t="s">
        <v>19</v>
      </c>
      <c r="B24" s="4"/>
      <c r="C24" s="3"/>
      <c r="D24" s="3"/>
      <c r="E24" s="3"/>
      <c r="F24" s="3"/>
      <c r="G24" s="3"/>
      <c r="H24" s="3"/>
      <c r="I24" s="3"/>
      <c r="J24" s="3"/>
    </row>
    <row r="25" spans="1:12" x14ac:dyDescent="0.2">
      <c r="A25" s="6" t="s">
        <v>0</v>
      </c>
      <c r="B25" s="7" t="s">
        <v>1</v>
      </c>
      <c r="C25" s="7" t="s">
        <v>2</v>
      </c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  <c r="J25" s="7" t="s">
        <v>9</v>
      </c>
    </row>
    <row r="26" spans="1:12" x14ac:dyDescent="0.2">
      <c r="A26" s="1" t="s">
        <v>27</v>
      </c>
      <c r="B26" s="2">
        <v>9</v>
      </c>
      <c r="C26" s="2">
        <v>1</v>
      </c>
      <c r="D26" s="2"/>
      <c r="E26" s="2"/>
      <c r="F26" s="2">
        <v>76</v>
      </c>
      <c r="G26" s="2">
        <v>49</v>
      </c>
      <c r="H26" s="2"/>
      <c r="I26" s="2">
        <f t="shared" ref="I26:I31" si="2">(B26*3)+(C26*1)+(D26*2)+(E26*3)+(H26)</f>
        <v>28</v>
      </c>
      <c r="J26" s="2">
        <f t="shared" ref="J26:J31" si="3">SUM(F26-G26)</f>
        <v>27</v>
      </c>
      <c r="K26" s="11" t="s">
        <v>14</v>
      </c>
    </row>
    <row r="27" spans="1:12" x14ac:dyDescent="0.2">
      <c r="A27" s="1" t="s">
        <v>29</v>
      </c>
      <c r="B27" s="2">
        <v>8</v>
      </c>
      <c r="C27" s="2">
        <v>2</v>
      </c>
      <c r="D27" s="2"/>
      <c r="E27" s="2"/>
      <c r="F27" s="2">
        <v>69</v>
      </c>
      <c r="G27" s="2">
        <v>50</v>
      </c>
      <c r="H27" s="2"/>
      <c r="I27" s="2">
        <f t="shared" si="2"/>
        <v>26</v>
      </c>
      <c r="J27" s="2">
        <f t="shared" si="3"/>
        <v>19</v>
      </c>
      <c r="K27" s="11" t="s">
        <v>14</v>
      </c>
    </row>
    <row r="28" spans="1:12" x14ac:dyDescent="0.2">
      <c r="A28" s="1" t="s">
        <v>32</v>
      </c>
      <c r="B28" s="2">
        <v>6</v>
      </c>
      <c r="C28" s="2">
        <v>4</v>
      </c>
      <c r="D28" s="2"/>
      <c r="E28" s="2"/>
      <c r="F28" s="2">
        <v>62</v>
      </c>
      <c r="G28" s="2">
        <v>53</v>
      </c>
      <c r="H28" s="2"/>
      <c r="I28" s="2">
        <f t="shared" si="2"/>
        <v>22</v>
      </c>
      <c r="J28" s="2">
        <f t="shared" si="3"/>
        <v>9</v>
      </c>
      <c r="K28" s="11" t="s">
        <v>14</v>
      </c>
    </row>
    <row r="29" spans="1:12" x14ac:dyDescent="0.2">
      <c r="A29" s="1" t="s">
        <v>28</v>
      </c>
      <c r="B29" s="2">
        <v>4</v>
      </c>
      <c r="C29" s="2">
        <v>6</v>
      </c>
      <c r="D29" s="2"/>
      <c r="E29" s="2"/>
      <c r="F29" s="2">
        <v>48</v>
      </c>
      <c r="G29" s="2">
        <v>61</v>
      </c>
      <c r="H29" s="2"/>
      <c r="I29" s="2">
        <f t="shared" si="2"/>
        <v>18</v>
      </c>
      <c r="J29" s="2">
        <f t="shared" si="3"/>
        <v>-13</v>
      </c>
      <c r="K29" s="11" t="s">
        <v>14</v>
      </c>
    </row>
    <row r="30" spans="1:12" x14ac:dyDescent="0.2">
      <c r="A30" s="1" t="s">
        <v>21</v>
      </c>
      <c r="B30" s="2">
        <v>3</v>
      </c>
      <c r="C30" s="2">
        <v>7</v>
      </c>
      <c r="D30" s="2"/>
      <c r="E30" s="2"/>
      <c r="F30" s="2">
        <v>44</v>
      </c>
      <c r="G30" s="2">
        <v>59</v>
      </c>
      <c r="H30" s="2"/>
      <c r="I30" s="2">
        <f t="shared" si="2"/>
        <v>16</v>
      </c>
      <c r="J30" s="2">
        <f t="shared" si="3"/>
        <v>-15</v>
      </c>
    </row>
    <row r="31" spans="1:12" x14ac:dyDescent="0.2">
      <c r="A31" s="1" t="s">
        <v>31</v>
      </c>
      <c r="B31" s="2">
        <v>1</v>
      </c>
      <c r="C31" s="2">
        <v>9</v>
      </c>
      <c r="D31" s="2"/>
      <c r="E31" s="2"/>
      <c r="F31" s="2">
        <v>39</v>
      </c>
      <c r="G31" s="2">
        <v>71</v>
      </c>
      <c r="H31" s="2"/>
      <c r="I31" s="2">
        <f t="shared" si="2"/>
        <v>12</v>
      </c>
      <c r="J31" s="2">
        <f t="shared" si="3"/>
        <v>-32</v>
      </c>
    </row>
  </sheetData>
  <sortState xmlns:xlrd2="http://schemas.microsoft.com/office/spreadsheetml/2017/richdata2" ref="A17:J22">
    <sortCondition descending="1" ref="I17:I22"/>
    <sortCondition descending="1" ref="J17:J22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2018-09-06T01:36:39Z</dcterms:created>
  <dcterms:modified xsi:type="dcterms:W3CDTF">2025-04-24T01:18:20Z</dcterms:modified>
</cp:coreProperties>
</file>